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ysecgovcy-my.sharepoint.com/personal/apetrou_cysec_gov_cy/Documents/Desktop/ANDRI WEBSITE/FOR WEBSITE DOWNLOAD/2025.07.30/"/>
    </mc:Choice>
  </mc:AlternateContent>
  <xr:revisionPtr revIDLastSave="203" documentId="13_ncr:1_{5F166C62-C1B7-4135-AE29-1C2E034F94D3}" xr6:coauthVersionLast="47" xr6:coauthVersionMax="47" xr10:uidLastSave="{36593072-18F3-4253-8172-8E0788874640}"/>
  <bookViews>
    <workbookView xWindow="-120" yWindow="-120" windowWidth="29040" windowHeight="15840" xr2:uid="{3F34944A-522A-4E11-8DDC-3E0EA14BB718}"/>
  </bookViews>
  <sheets>
    <sheet name="AIF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5" l="1"/>
  <c r="F96" i="5"/>
  <c r="F66" i="5"/>
  <c r="F4" i="5"/>
  <c r="F101" i="5" l="1"/>
</calcChain>
</file>

<file path=xl/sharedStrings.xml><?xml version="1.0" encoding="utf-8"?>
<sst xmlns="http://schemas.openxmlformats.org/spreadsheetml/2006/main" count="368" uniqueCount="281">
  <si>
    <t>CODE</t>
  </si>
  <si>
    <t>AIF1</t>
  </si>
  <si>
    <t>UMBRELLA</t>
  </si>
  <si>
    <t>Grand Total</t>
  </si>
  <si>
    <t>LICENSE NO.</t>
  </si>
  <si>
    <t>LICENSE DATE</t>
  </si>
  <si>
    <t>COMPANY NAME</t>
  </si>
  <si>
    <t>LICENSE</t>
  </si>
  <si>
    <t>REVOKE</t>
  </si>
  <si>
    <t>SINGLE</t>
  </si>
  <si>
    <t>DISSOLUTION AND LIQUIDATION</t>
  </si>
  <si>
    <t>DELTAMAX ALTERNATIVE INVESTMENT FUND V.C.I.C. LTD (ex DELTAMAX FUND VARIABLE CAPITAL INVESTMENT COMPANY LTD)</t>
  </si>
  <si>
    <t>AIF1/2014</t>
  </si>
  <si>
    <t>AIF2</t>
  </si>
  <si>
    <t>AIF2/2014</t>
  </si>
  <si>
    <t>AIF3</t>
  </si>
  <si>
    <t>AIF3/2014</t>
  </si>
  <si>
    <t>AIF4</t>
  </si>
  <si>
    <t>AIF4/2014</t>
  </si>
  <si>
    <t>AIF8</t>
  </si>
  <si>
    <t>TINTRA AIF Variable Capital Investment Company Ltd (ex TINTRA AIF LTD)</t>
  </si>
  <si>
    <t>AIF8/2014</t>
  </si>
  <si>
    <t>AIF12</t>
  </si>
  <si>
    <t>AIF12/2014</t>
  </si>
  <si>
    <t>AIF9</t>
  </si>
  <si>
    <t>AIF09/2014</t>
  </si>
  <si>
    <t>AIF6</t>
  </si>
  <si>
    <t>AIF6/2014</t>
  </si>
  <si>
    <t>AIF11</t>
  </si>
  <si>
    <t>TALANTO CAPITAL MARKETS AIF UMBRELLA VARIABLE CAPITAL INVESTMENT COMPANY LTD</t>
  </si>
  <si>
    <t>AIF11/2014</t>
  </si>
  <si>
    <t>AIF18</t>
  </si>
  <si>
    <t>AIF18/2014</t>
  </si>
  <si>
    <t xml:space="preserve">AIF13   </t>
  </si>
  <si>
    <t>AIF14</t>
  </si>
  <si>
    <t>AIF14/2014</t>
  </si>
  <si>
    <t>AIF19</t>
  </si>
  <si>
    <t>AIF19/2014</t>
  </si>
  <si>
    <t>AIF20</t>
  </si>
  <si>
    <t>AIF20/2014</t>
  </si>
  <si>
    <t>AIF21</t>
  </si>
  <si>
    <t>AIF21/2014</t>
  </si>
  <si>
    <t>AIF23</t>
  </si>
  <si>
    <t>AIF23/2014</t>
  </si>
  <si>
    <t>AIF24</t>
  </si>
  <si>
    <t>SELECT OPPORTUNITIES PRIVATE FUND VARIABLE CAPITAL INVESTMENT COMPANY LIMITED</t>
  </si>
  <si>
    <t>AIF24/2014</t>
  </si>
  <si>
    <t>AIF25</t>
  </si>
  <si>
    <r>
      <t xml:space="preserve">DOUKAS FUND FCIC LTD </t>
    </r>
    <r>
      <rPr>
        <b/>
        <sz val="11"/>
        <color indexed="8"/>
        <rFont val="Calibri"/>
        <family val="2"/>
        <charset val="161"/>
      </rPr>
      <t/>
    </r>
  </si>
  <si>
    <t>AIF25/2014</t>
  </si>
  <si>
    <t>AIF27</t>
  </si>
  <si>
    <t>AIF27/2014</t>
  </si>
  <si>
    <t>AIF30</t>
  </si>
  <si>
    <t>AIF30/2014</t>
  </si>
  <si>
    <t>AIF41</t>
  </si>
  <si>
    <t>AIF41/2014</t>
  </si>
  <si>
    <t>AIF50</t>
  </si>
  <si>
    <t>AIF50/2018</t>
  </si>
  <si>
    <t>AIF42</t>
  </si>
  <si>
    <t>AIF42/2014</t>
  </si>
  <si>
    <t>AIF39</t>
  </si>
  <si>
    <t>AIF39/2014</t>
  </si>
  <si>
    <t>AIF28</t>
  </si>
  <si>
    <t>AIF28/2014</t>
  </si>
  <si>
    <t>AIF40</t>
  </si>
  <si>
    <t>AIF40/2014</t>
  </si>
  <si>
    <t>AIF29</t>
  </si>
  <si>
    <t>AIF29/2014</t>
  </si>
  <si>
    <t>AIF31</t>
  </si>
  <si>
    <t>AIF31/2014</t>
  </si>
  <si>
    <t>AIF32</t>
  </si>
  <si>
    <t xml:space="preserve">3Κ ΑΜΟΙΒΑΙΟ ΚΕΦΑΛΑΙΟ ΑΝΑΓΕΝΝΗΣΙΣ (ΟΕΕ)  </t>
  </si>
  <si>
    <t>AIF32/2014</t>
  </si>
  <si>
    <t>AIF34</t>
  </si>
  <si>
    <t>AIF34/2014</t>
  </si>
  <si>
    <t>AIF35</t>
  </si>
  <si>
    <t>AIF35/2014</t>
  </si>
  <si>
    <t>AIF36</t>
  </si>
  <si>
    <t>AIF36/2014</t>
  </si>
  <si>
    <t>AIF37</t>
  </si>
  <si>
    <t>AIF37/2014</t>
  </si>
  <si>
    <t>AIF38</t>
  </si>
  <si>
    <t>AIF38/2014</t>
  </si>
  <si>
    <t>AIF45</t>
  </si>
  <si>
    <t>AIF45/2014</t>
  </si>
  <si>
    <t>AIF43</t>
  </si>
  <si>
    <t>AIF43/2014</t>
  </si>
  <si>
    <t>AIF33</t>
  </si>
  <si>
    <t>NAON AIF UMBRELLA VARIABLE CAPITAL INVESTMENT COMPANY LTD</t>
  </si>
  <si>
    <t>AIF33/2014</t>
  </si>
  <si>
    <t>AIF51</t>
  </si>
  <si>
    <t>AIF51/2018</t>
  </si>
  <si>
    <t>AIF48</t>
  </si>
  <si>
    <t>AIF48/2018</t>
  </si>
  <si>
    <t>AIF46</t>
  </si>
  <si>
    <t>JAM AIF COMMON FUND</t>
  </si>
  <si>
    <t>AIF46/2018</t>
  </si>
  <si>
    <t>AIF44</t>
  </si>
  <si>
    <t>JUSTY AIF VARIABLE CAPITAL INVESTMENT COMPANY LTD</t>
  </si>
  <si>
    <t>AIF44/2014</t>
  </si>
  <si>
    <t>AIF52</t>
  </si>
  <si>
    <t>AIF52/2018</t>
  </si>
  <si>
    <t>AIF49</t>
  </si>
  <si>
    <t>AIF49/2018</t>
  </si>
  <si>
    <t>AIF47</t>
  </si>
  <si>
    <t>MONTEROCK INVESTMENTS AIF V.C.I.C. PLC</t>
  </si>
  <si>
    <t>AIF47/2018</t>
  </si>
  <si>
    <t>AIF54</t>
  </si>
  <si>
    <t>AIF54/2018</t>
  </si>
  <si>
    <t>AIF55</t>
  </si>
  <si>
    <t>IRIS LONDON PROPERTY AIF V.C.I.C. PLC</t>
  </si>
  <si>
    <t>AIF55/2018</t>
  </si>
  <si>
    <t>AIF63</t>
  </si>
  <si>
    <r>
      <t>ARGUS NEW ENERGY FUND AIF V.C.I.C. LIMITED (ex BOMINAYO FUND AIF V.C.I.C. LIMITED)</t>
    </r>
    <r>
      <rPr>
        <sz val="11"/>
        <color rgb="FFFF0000"/>
        <rFont val="Calibri"/>
        <family val="2"/>
        <charset val="161"/>
        <scheme val="minor"/>
      </rPr>
      <t xml:space="preserve"> </t>
    </r>
  </si>
  <si>
    <t>AIF63/2018</t>
  </si>
  <si>
    <t>AIF76</t>
  </si>
  <si>
    <t>ARGUS INTERNATIONAL EQUITIES AIF V.C.I.C. PLC</t>
  </si>
  <si>
    <t>AIF76/2018</t>
  </si>
  <si>
    <t>AIF60</t>
  </si>
  <si>
    <t>AIF60/2018</t>
  </si>
  <si>
    <t>AIF87</t>
  </si>
  <si>
    <t>AIF87/2018</t>
  </si>
  <si>
    <t>AIF67</t>
  </si>
  <si>
    <t>FINCAP VENTURES AIF V.C.I.C. PLC</t>
  </si>
  <si>
    <t>AIF67/2018</t>
  </si>
  <si>
    <t>AIF59</t>
  </si>
  <si>
    <t>INTERSHIP MARITIME AIF V.C.I.C. PLC</t>
  </si>
  <si>
    <t>AIF59/2018</t>
  </si>
  <si>
    <t>AIF69</t>
  </si>
  <si>
    <t>SMF SATELLITE MANAGEMENT AIF V.C.I.C. PLC</t>
  </si>
  <si>
    <t>AIF69/2018</t>
  </si>
  <si>
    <t>AIF73</t>
  </si>
  <si>
    <t>PEFFORA CAPITAL AIF V.C.I.C. LTD</t>
  </si>
  <si>
    <t>AIF73/2018</t>
  </si>
  <si>
    <t>AIF78</t>
  </si>
  <si>
    <t>BLUEHOUSE ACCESSION PROPERTY (II) AIF L.P.</t>
  </si>
  <si>
    <t>AIF78/2018</t>
  </si>
  <si>
    <t>AIF68</t>
  </si>
  <si>
    <t>ALTER VESTING AIF V.C.I.C. PLC</t>
  </si>
  <si>
    <t>AIF68/2018</t>
  </si>
  <si>
    <t>AIF71</t>
  </si>
  <si>
    <t>I.H. HEPHAESTUS INVESTMENT AIF V.C.I.C. PLC</t>
  </si>
  <si>
    <t>AIF71/2018</t>
  </si>
  <si>
    <t>GANESHA FIXED INCOME AIF V.C.I.C. LIMITED</t>
  </si>
  <si>
    <t>AIF62</t>
  </si>
  <si>
    <t>AIF62/2018</t>
  </si>
  <si>
    <t>AIF85</t>
  </si>
  <si>
    <t>AIF85/2018</t>
  </si>
  <si>
    <t>AIF64</t>
  </si>
  <si>
    <t>AIF64/2018</t>
  </si>
  <si>
    <t>AIF61</t>
  </si>
  <si>
    <t>BOC TERRA AIF V.C.I.C. PLC</t>
  </si>
  <si>
    <t>AIF61/2018</t>
  </si>
  <si>
    <t>AIF65</t>
  </si>
  <si>
    <t>AMCAP AIF V.C.I.C. PLC</t>
  </si>
  <si>
    <t>AIF65/2018</t>
  </si>
  <si>
    <t>AIF66</t>
  </si>
  <si>
    <t xml:space="preserve">INTERORIENT SHIPPING FUND AIF V.C.I.C PLC  </t>
  </si>
  <si>
    <t>AIF66/2018</t>
  </si>
  <si>
    <t>AIF74</t>
  </si>
  <si>
    <t>AIF74/2018</t>
  </si>
  <si>
    <t>AIF75</t>
  </si>
  <si>
    <t>AIF75/2018</t>
  </si>
  <si>
    <t>AIF77</t>
  </si>
  <si>
    <t>GG ASPIRE AIF V.C.I.C. LIMITED</t>
  </si>
  <si>
    <t>AIF77/2018</t>
  </si>
  <si>
    <t>AIF72</t>
  </si>
  <si>
    <t>MEGA PLOUTOS AIF VARIABLE CAPITAL INVESTMENT COMPANY PLC</t>
  </si>
  <si>
    <t>AIF72/2018</t>
  </si>
  <si>
    <t>AIF79</t>
  </si>
  <si>
    <t>P.L. PROPERTY GALLERY FUND AIF V.C.I.C. LTD</t>
  </si>
  <si>
    <t>AIF79/2018</t>
  </si>
  <si>
    <t>DELFI REAL ESTATE FUND AIF V.C.I.C. PLC</t>
  </si>
  <si>
    <t>AIF80</t>
  </si>
  <si>
    <t>KROWNE GLOBAL INVESTMENT FUND AIF V.C.I.C. LTD (ex NIO GLOBAL FUND AIF V.C.I.C. LTD)</t>
  </si>
  <si>
    <t>AIF80/2018</t>
  </si>
  <si>
    <t>AIF82</t>
  </si>
  <si>
    <t>AIF82/2018</t>
  </si>
  <si>
    <t>AIF81</t>
  </si>
  <si>
    <t>AIF81/2018</t>
  </si>
  <si>
    <t>AIF86</t>
  </si>
  <si>
    <t>AIF86/2018</t>
  </si>
  <si>
    <t>AIF83</t>
  </si>
  <si>
    <t>CAA CONTEMPORARY ART AIF V.C.I.C. PLC</t>
  </si>
  <si>
    <t>AIF83/2018</t>
  </si>
  <si>
    <t>AIF88</t>
  </si>
  <si>
    <t>NVI ASIAN BRIDGE INTERNATIONAL INVESTORS AIF V.C.I.C. PLC</t>
  </si>
  <si>
    <t>AIF88/2018</t>
  </si>
  <si>
    <t>AIF84</t>
  </si>
  <si>
    <t xml:space="preserve">SHERBROOKE AIF V.C.I.C.PLC </t>
  </si>
  <si>
    <t>AIF84/2018</t>
  </si>
  <si>
    <t>AIF90</t>
  </si>
  <si>
    <t>YOGINI ALTERNATIVE INVESTMENT FUND V.C.I.C. PLC</t>
  </si>
  <si>
    <t>AIF90/2018</t>
  </si>
  <si>
    <t>AIF89</t>
  </si>
  <si>
    <t xml:space="preserve">C.Q.I. CYPRUS QUALITY INVESTMENT AIF V.C.I.C. PLC </t>
  </si>
  <si>
    <t>AIF89/2018</t>
  </si>
  <si>
    <t>AIF16</t>
  </si>
  <si>
    <t>INTEGRITY VCIC LTD</t>
  </si>
  <si>
    <t>AIF16/2014</t>
  </si>
  <si>
    <t>AIF22</t>
  </si>
  <si>
    <t>RESPECT COMMON FUND (ex RESPECT FUND)</t>
  </si>
  <si>
    <t>AIF22/2014</t>
  </si>
  <si>
    <t>SCHEME (SINGLE/ UMBRELLA)</t>
  </si>
  <si>
    <t>WEALTH ALTERNATIVE SERVICES AIF V.C.I.C. PLC</t>
  </si>
  <si>
    <t>IC REALTY A1 AIF UMBRELLA FUND V.C.I.C. LTD</t>
  </si>
  <si>
    <t>MOUFLON INVESTMENT FUND AIF V.C.I.C. PLC</t>
  </si>
  <si>
    <t xml:space="preserve">SOVA FUND AIF V.C.I.C. (CY) LTD (ex SOVA FUND VARIABLE CAPITAL INVESTMENT COMPANY (CY) LTD </t>
  </si>
  <si>
    <t>NEW DIMENSION FUND AIF VARIABLE CAPITAL INVESTMENT COMPANY LIMITED(ex NEW DIMENSION FUND VARIABLE CAPITAL INVESTMENT COMPANY LIMITED)</t>
  </si>
  <si>
    <t>INVALT VARIABLE CAPITAL INVESTMENT COMPANY LTD (ex INVALT VARIABLE CAPITAL MANAGEMENT LTD)</t>
  </si>
  <si>
    <t>BLUE DIAGONAL AIF V.C.I.C. PLC (ex BLUE DIAGONAL VARIABLE CAPITAL INVESTMENT COMPANY PLC)</t>
  </si>
  <si>
    <t>LC London Credit AIF V.C.I.C. Public LTD (ex LONDON CREDIT AIF V.C.I.C. PUBLIC LTD)</t>
  </si>
  <si>
    <t>Count</t>
  </si>
  <si>
    <t xml:space="preserve">ASSETBRIDGE AIF V.C.I.C. LTD </t>
  </si>
  <si>
    <t>AIF92/2018</t>
  </si>
  <si>
    <t>AIF92</t>
  </si>
  <si>
    <t>T.4. THETIS AIF V.C.I.C. PLC</t>
  </si>
  <si>
    <t>AIF91/2018</t>
  </si>
  <si>
    <t>AIF91</t>
  </si>
  <si>
    <t xml:space="preserve">AIF13/2014     </t>
  </si>
  <si>
    <t>7Q INVEST AIF V.C.I.C. PLC</t>
  </si>
  <si>
    <t>AKSIOMA COLLECTIVE AIF V.C.I.C. LTD</t>
  </si>
  <si>
    <t>A-REALTY AIF V.C.I.C. LTD</t>
  </si>
  <si>
    <t>AZUSA UMBRELLA FUND AIF V.C.I.C. PLC</t>
  </si>
  <si>
    <t>BAO FUND AIF V.C.I.C. LTD</t>
  </si>
  <si>
    <t>CEE LONG  HOLD EQUITY FUND LP</t>
  </si>
  <si>
    <t>CLIFF CAPITAL GROWTH AIF V.C.I.C. LTD</t>
  </si>
  <si>
    <t>CYREIT AIF VARIABLE CAPITAL INVESTMENT COMPANY PLC</t>
  </si>
  <si>
    <t>DEVELO VENTURE AIF V.C.I.C. PLC</t>
  </si>
  <si>
    <t>ELIA AIF VARIABLE CAPITAL INVESTMENT COMPANY PLC</t>
  </si>
  <si>
    <t>EM FAST VENTURES FUND AIF V.C.I.C. Ltd</t>
  </si>
  <si>
    <t xml:space="preserve">FIFC AIF L.P. </t>
  </si>
  <si>
    <t>GMM AIF V.C.I.C. PLC</t>
  </si>
  <si>
    <t>HANSEATIC SHIPPING AIF V.C.I.C. PLC</t>
  </si>
  <si>
    <t>QUERCUS CAPITAL V.C.I.C. EUVECA AIF PLC</t>
  </si>
  <si>
    <t>SARATOGA CAPITAL AIF V.C.I.C PLC</t>
  </si>
  <si>
    <t>THE IVY UMBRELLA FUND AIF 1 GLOBAL ASSET ALLOCATION  VARIABLE CAPITAL INVESTMENT COMPANY LTD 
(ex HELLENIC IVY UMBRELLA FUND AIF 1 GLOBAL ASSET ALLOCATION  VARIABLE CAPITAL INVESTMENT COMPANY LTD)</t>
  </si>
  <si>
    <t>TURQUOISE V.C.I.C ALTERNATIVE INVESTMENT FUND PLC</t>
  </si>
  <si>
    <t>UNICUSANO GLOBAL ALTERNATIVE INVESTMENT FUND V.C.I.C. PLC</t>
  </si>
  <si>
    <t>VICTORIX AIF VARIABLE CAPITAL INVESTMENT COMPANY LIMITED</t>
  </si>
  <si>
    <t>VINGIS REAL ESTATE AIF V.C.I.C. LTD</t>
  </si>
  <si>
    <t>IXI ALTERNATIVE INVESTMENT FUND VCIC PLC</t>
  </si>
  <si>
    <t xml:space="preserve">AIF17/2014         </t>
  </si>
  <si>
    <r>
      <t>POLYVALENT CAPITAL AIF V.C.I.C. PLC</t>
    </r>
    <r>
      <rPr>
        <sz val="11"/>
        <rFont val="Calibri"/>
        <family val="2"/>
        <charset val="161"/>
        <scheme val="minor"/>
      </rPr>
      <t xml:space="preserve"> (ex POLYVALENT CAPITAL AIF VARIABLE CAPITAL INVESTMENT COMPANY PLC)</t>
    </r>
  </si>
  <si>
    <t>AIF17</t>
  </si>
  <si>
    <t>FUNDIXA UMBRELLA VARIABLE CAPITAL INVESTMENT COMPANY PLC</t>
  </si>
  <si>
    <t>DISSOLUTION</t>
  </si>
  <si>
    <t>FIAM FUND VARIABLE CAPITAL INVESTMENT COMPANY LTD</t>
  </si>
  <si>
    <t>AIF5/2014</t>
  </si>
  <si>
    <t>AIF5</t>
  </si>
  <si>
    <t>GIRDER AIF VARIABLE CAPITAL INVESTMENT COMPANY LTD (ex GIRDER VARIABLE CAPITAL INVESTMENT COMPANY LTD) (ex GIRDER CAPITAL LTD)</t>
  </si>
  <si>
    <t>AIF7</t>
  </si>
  <si>
    <t>FIRST CENTURY AIF V.C.I.C. LTD (ex FIRST CENTURY VCIC LTD) (ex SMG FAMILY VARIABLE CAPITAL INVESTMENT COMPANY LTD)</t>
  </si>
  <si>
    <t>AIF7/2014</t>
  </si>
  <si>
    <t xml:space="preserve">FOLLOE AIF V.C.I.C. LTD (ex FOLLOE FUND VCIC LTD (ex FOLLOE FUND VCIC LTD (URMAILEY) INVESTMENTS LIMITED) </t>
  </si>
  <si>
    <t>AIF58</t>
  </si>
  <si>
    <t>FALCO UMBRELLA FUND AIF V.C.I.C. LTD (ex FALCO UMBRELLA FUND VARIABLE CAPITAL INVESTMENT COMPANY LTD)</t>
  </si>
  <si>
    <t>AIF58/2018</t>
  </si>
  <si>
    <t>AIF57</t>
  </si>
  <si>
    <t>APHEA FUND AIF V.C.I.C. LTD</t>
  </si>
  <si>
    <t>AIF57/2018</t>
  </si>
  <si>
    <t>AIF93</t>
  </si>
  <si>
    <t>NEXTIUS FINANCE AIF V.C.I.C. PLC</t>
  </si>
  <si>
    <t>AIF93/2018</t>
  </si>
  <si>
    <t>AIF94</t>
  </si>
  <si>
    <t xml:space="preserve">BLUE PEARL AIF V.C.I.C. PLC </t>
  </si>
  <si>
    <t>AIF94/2018</t>
  </si>
  <si>
    <t>AIF26</t>
  </si>
  <si>
    <t>IPW AIF UMBRELLA VARIABLE CAPITAL INVESTMENT COMPANY LTD</t>
  </si>
  <si>
    <t>AIF26/2014</t>
  </si>
  <si>
    <t>JWP AIF V.C.I.C. PLC</t>
  </si>
  <si>
    <t>LIFEGOALS COMMON FUND AIF (ex LUCTOR MUTUAL FUND AIF)</t>
  </si>
  <si>
    <t>MILEVACO FUND AIF V.C.I.C. PLC</t>
  </si>
  <si>
    <t>R.E.F. REAL ECONOMY FUND AIF V.C.I.C. LTD</t>
  </si>
  <si>
    <t>C.O.G AIF PRIVATE EQUITY V.C.I.C. LTD</t>
  </si>
  <si>
    <t>A.I. PURITY FUND AIF V.C.I.C. PLC</t>
  </si>
  <si>
    <t>AC REAL IMMOBILIEN AIF V.C.I.C. LTD</t>
  </si>
  <si>
    <t xml:space="preserve">ATHENA CONSULCO REAL ESTATE AIF V.C.I.C. PUBLIC LTD </t>
  </si>
  <si>
    <t>CYPRA ALTERNATIVE ENERGY FUND FIXED CAPITAL INVESTMENT COMPANY LTD</t>
  </si>
  <si>
    <t>D&amp;V PEGASUS REAL ESTATE AIF VCIC PLC</t>
  </si>
  <si>
    <t>LICENSED AIF COMPANIES AS AT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</si>
</sst>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u/>
      <sz val="8.8000000000000007"/>
      <color theme="10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/>
      <right/>
      <top style="medium">
        <color rgb="FF8EA9DB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6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indent="1"/>
    </xf>
    <xf numFmtId="0" fontId="1" fillId="0" borderId="3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0" fontId="0" fillId="4" borderId="0" xfId="0" applyFill="1"/>
    <xf numFmtId="0" fontId="6" fillId="0" borderId="0" xfId="0" applyFont="1" applyAlignment="1">
      <alignment vertical="top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top"/>
    </xf>
  </cellXfs>
  <cellStyles count="6">
    <cellStyle name="Comma 2" xfId="5" xr:uid="{16BD7BED-6661-415C-85C4-1685F74D4B27}"/>
    <cellStyle name="Hyperlink 2" xfId="2" xr:uid="{AD1E1A5D-9534-410F-A5EE-8F684D9435B2}"/>
    <cellStyle name="Normal" xfId="0" builtinId="0"/>
    <cellStyle name="Normal 2" xfId="1" xr:uid="{8A4185F3-C7AD-4657-AF62-2F89828D673C}"/>
    <cellStyle name="Normal 2 2" xfId="4" xr:uid="{485CA460-67A2-4B46-9936-9774EBCF0D94}"/>
    <cellStyle name="Normal 3" xfId="3" xr:uid="{34FB069F-CD63-4D91-B30B-340AEC3DF488}"/>
  </cellStyles>
  <dxfs count="0"/>
  <tableStyles count="0" defaultTableStyle="TableStyleMedium2" defaultPivotStyle="PivotStyleLight16"/>
  <colors>
    <mruColors>
      <color rgb="FF00FFFF"/>
      <color rgb="FF2CF6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27209-CD73-49A7-83E8-AFD27030AE7E}">
  <dimension ref="A1:H101"/>
  <sheetViews>
    <sheetView tabSelected="1" zoomScale="90" zoomScaleNormal="90" workbookViewId="0">
      <pane xSplit="1" ySplit="3" topLeftCell="B88" activePane="bottomRight" state="frozen"/>
      <selection pane="topRight" activeCell="C1" sqref="C1"/>
      <selection pane="bottomLeft" activeCell="A4" sqref="A4"/>
      <selection pane="bottomRight" activeCell="A116" sqref="A116"/>
    </sheetView>
  </sheetViews>
  <sheetFormatPr defaultRowHeight="15" x14ac:dyDescent="0.25"/>
  <cols>
    <col min="1" max="1" width="153.85546875" bestFit="1" customWidth="1"/>
    <col min="2" max="2" width="20.7109375" style="21" customWidth="1"/>
    <col min="3" max="3" width="14" customWidth="1"/>
    <col min="4" max="5" width="12" customWidth="1"/>
    <col min="6" max="6" width="10.28515625" style="23" customWidth="1"/>
    <col min="7" max="7" width="5.7109375" hidden="1" customWidth="1"/>
    <col min="8" max="8" width="11.42578125" customWidth="1"/>
    <col min="9" max="9" width="4.7109375" customWidth="1"/>
  </cols>
  <sheetData>
    <row r="1" spans="1:8" ht="25.5" customHeight="1" x14ac:dyDescent="0.25">
      <c r="A1" s="29" t="s">
        <v>280</v>
      </c>
    </row>
    <row r="2" spans="1:8" ht="15" customHeight="1" x14ac:dyDescent="0.25">
      <c r="A2" s="19"/>
    </row>
    <row r="3" spans="1:8" ht="45.75" thickBot="1" x14ac:dyDescent="0.3">
      <c r="A3" s="1" t="s">
        <v>6</v>
      </c>
      <c r="B3" s="2" t="s">
        <v>4</v>
      </c>
      <c r="C3" s="2" t="s">
        <v>5</v>
      </c>
      <c r="D3" s="2" t="s">
        <v>0</v>
      </c>
      <c r="E3" s="2" t="s">
        <v>203</v>
      </c>
      <c r="F3" s="24" t="s">
        <v>212</v>
      </c>
    </row>
    <row r="4" spans="1:8" ht="15.75" thickBot="1" x14ac:dyDescent="0.3">
      <c r="A4" s="3" t="s">
        <v>7</v>
      </c>
      <c r="B4" s="5"/>
      <c r="C4" s="4"/>
      <c r="D4" s="3"/>
      <c r="E4" s="3"/>
      <c r="F4" s="25">
        <f>SUM(G5:G57)</f>
        <v>53</v>
      </c>
    </row>
    <row r="5" spans="1:8" ht="21" customHeight="1" x14ac:dyDescent="0.25">
      <c r="A5" s="14" t="s">
        <v>71</v>
      </c>
      <c r="B5" s="15" t="s">
        <v>72</v>
      </c>
      <c r="C5" s="16">
        <v>43206</v>
      </c>
      <c r="D5" s="15" t="s">
        <v>70</v>
      </c>
      <c r="E5" s="15" t="s">
        <v>9</v>
      </c>
      <c r="F5" s="26"/>
      <c r="G5" s="18">
        <v>1</v>
      </c>
    </row>
    <row r="6" spans="1:8" s="17" customFormat="1" ht="21" customHeight="1" x14ac:dyDescent="0.25">
      <c r="A6" s="14" t="s">
        <v>220</v>
      </c>
      <c r="B6" s="15" t="s">
        <v>119</v>
      </c>
      <c r="C6" s="16">
        <v>43815</v>
      </c>
      <c r="D6" s="15" t="s">
        <v>118</v>
      </c>
      <c r="E6" s="15" t="s">
        <v>2</v>
      </c>
      <c r="F6" s="26"/>
      <c r="G6" s="18">
        <v>1</v>
      </c>
    </row>
    <row r="7" spans="1:8" s="17" customFormat="1" ht="21" customHeight="1" x14ac:dyDescent="0.25">
      <c r="A7" s="14" t="s">
        <v>221</v>
      </c>
      <c r="B7" s="15" t="s">
        <v>74</v>
      </c>
      <c r="C7" s="16">
        <v>43220</v>
      </c>
      <c r="D7" s="15" t="s">
        <v>73</v>
      </c>
      <c r="E7" s="15" t="s">
        <v>9</v>
      </c>
      <c r="F7" s="26"/>
      <c r="G7" s="18">
        <v>1</v>
      </c>
      <c r="H7" s="20"/>
    </row>
    <row r="8" spans="1:8" s="17" customFormat="1" ht="21" customHeight="1" x14ac:dyDescent="0.25">
      <c r="A8" s="14" t="s">
        <v>154</v>
      </c>
      <c r="B8" s="15" t="s">
        <v>155</v>
      </c>
      <c r="C8" s="16">
        <v>43914</v>
      </c>
      <c r="D8" s="15" t="s">
        <v>153</v>
      </c>
      <c r="E8" s="15" t="s">
        <v>2</v>
      </c>
      <c r="F8" s="26"/>
      <c r="G8" s="18">
        <v>1</v>
      </c>
    </row>
    <row r="9" spans="1:8" s="17" customFormat="1" ht="21" customHeight="1" x14ac:dyDescent="0.25">
      <c r="A9" s="14" t="s">
        <v>222</v>
      </c>
      <c r="B9" s="15" t="s">
        <v>80</v>
      </c>
      <c r="C9" s="16">
        <v>43220</v>
      </c>
      <c r="D9" s="15" t="s">
        <v>79</v>
      </c>
      <c r="E9" s="15" t="s">
        <v>9</v>
      </c>
      <c r="F9" s="26"/>
      <c r="G9" s="18">
        <v>1</v>
      </c>
    </row>
    <row r="10" spans="1:8" s="17" customFormat="1" ht="21" customHeight="1" x14ac:dyDescent="0.25">
      <c r="A10" s="14" t="s">
        <v>116</v>
      </c>
      <c r="B10" s="15" t="s">
        <v>117</v>
      </c>
      <c r="C10" s="16">
        <v>44046</v>
      </c>
      <c r="D10" s="15" t="s">
        <v>115</v>
      </c>
      <c r="E10" s="15" t="s">
        <v>2</v>
      </c>
      <c r="F10" s="26"/>
      <c r="G10" s="18">
        <v>1</v>
      </c>
    </row>
    <row r="11" spans="1:8" s="17" customFormat="1" ht="21" customHeight="1" x14ac:dyDescent="0.25">
      <c r="A11" s="14" t="s">
        <v>113</v>
      </c>
      <c r="B11" s="15" t="s">
        <v>114</v>
      </c>
      <c r="C11" s="16">
        <v>43899</v>
      </c>
      <c r="D11" s="15" t="s">
        <v>112</v>
      </c>
      <c r="E11" s="15" t="s">
        <v>2</v>
      </c>
      <c r="F11" s="26"/>
      <c r="G11" s="18">
        <v>1</v>
      </c>
    </row>
    <row r="12" spans="1:8" s="17" customFormat="1" ht="21" customHeight="1" x14ac:dyDescent="0.25">
      <c r="A12" s="14" t="s">
        <v>213</v>
      </c>
      <c r="B12" s="15" t="s">
        <v>214</v>
      </c>
      <c r="C12" s="16">
        <v>45474</v>
      </c>
      <c r="D12" s="15" t="s">
        <v>215</v>
      </c>
      <c r="E12" s="15" t="s">
        <v>2</v>
      </c>
      <c r="F12" s="26"/>
      <c r="G12" s="18">
        <v>1</v>
      </c>
    </row>
    <row r="13" spans="1:8" s="17" customFormat="1" ht="21" customHeight="1" x14ac:dyDescent="0.25">
      <c r="A13" s="14" t="s">
        <v>223</v>
      </c>
      <c r="B13" s="15" t="s">
        <v>147</v>
      </c>
      <c r="C13" s="16">
        <v>44592</v>
      </c>
      <c r="D13" s="15" t="s">
        <v>146</v>
      </c>
      <c r="E13" s="15" t="s">
        <v>2</v>
      </c>
      <c r="F13" s="26"/>
      <c r="G13" s="18">
        <v>1</v>
      </c>
    </row>
    <row r="14" spans="1:8" s="17" customFormat="1" ht="21" customHeight="1" x14ac:dyDescent="0.25">
      <c r="A14" s="14" t="s">
        <v>224</v>
      </c>
      <c r="B14" s="15" t="s">
        <v>39</v>
      </c>
      <c r="C14" s="16">
        <v>42817</v>
      </c>
      <c r="D14" s="15" t="s">
        <v>38</v>
      </c>
      <c r="E14" s="15" t="s">
        <v>2</v>
      </c>
      <c r="F14" s="26"/>
      <c r="G14" s="18">
        <v>1</v>
      </c>
    </row>
    <row r="15" spans="1:8" s="17" customFormat="1" ht="21" customHeight="1" x14ac:dyDescent="0.25">
      <c r="A15" s="14" t="s">
        <v>265</v>
      </c>
      <c r="B15" s="15" t="s">
        <v>266</v>
      </c>
      <c r="C15" s="16">
        <v>45733</v>
      </c>
      <c r="D15" s="15" t="s">
        <v>264</v>
      </c>
      <c r="E15" s="15" t="s">
        <v>2</v>
      </c>
      <c r="F15" s="26"/>
      <c r="G15" s="18">
        <v>1</v>
      </c>
    </row>
    <row r="16" spans="1:8" s="17" customFormat="1" ht="21" customHeight="1" x14ac:dyDescent="0.25">
      <c r="A16" s="14" t="s">
        <v>151</v>
      </c>
      <c r="B16" s="15" t="s">
        <v>152</v>
      </c>
      <c r="C16" s="16">
        <v>43829</v>
      </c>
      <c r="D16" s="15" t="s">
        <v>150</v>
      </c>
      <c r="E16" s="15" t="s">
        <v>2</v>
      </c>
      <c r="F16" s="26"/>
      <c r="G16" s="18">
        <v>1</v>
      </c>
    </row>
    <row r="17" spans="1:7" s="17" customFormat="1" ht="21" customHeight="1" x14ac:dyDescent="0.25">
      <c r="A17" s="14" t="s">
        <v>183</v>
      </c>
      <c r="B17" s="15" t="s">
        <v>184</v>
      </c>
      <c r="C17" s="16">
        <v>44494</v>
      </c>
      <c r="D17" s="15" t="s">
        <v>182</v>
      </c>
      <c r="E17" s="15" t="s">
        <v>9</v>
      </c>
      <c r="F17" s="26"/>
      <c r="G17" s="18">
        <v>1</v>
      </c>
    </row>
    <row r="18" spans="1:7" s="17" customFormat="1" ht="21" customHeight="1" x14ac:dyDescent="0.25">
      <c r="A18" s="14" t="s">
        <v>225</v>
      </c>
      <c r="B18" s="15" t="s">
        <v>32</v>
      </c>
      <c r="C18" s="16">
        <v>42702</v>
      </c>
      <c r="D18" s="15" t="s">
        <v>31</v>
      </c>
      <c r="E18" s="15" t="s">
        <v>9</v>
      </c>
      <c r="F18" s="26"/>
      <c r="G18" s="18">
        <v>1</v>
      </c>
    </row>
    <row r="19" spans="1:7" s="17" customFormat="1" ht="21" customHeight="1" x14ac:dyDescent="0.25">
      <c r="A19" s="14" t="s">
        <v>226</v>
      </c>
      <c r="B19" s="15" t="s">
        <v>82</v>
      </c>
      <c r="C19" s="16">
        <v>43220</v>
      </c>
      <c r="D19" s="15" t="s">
        <v>81</v>
      </c>
      <c r="E19" s="15" t="s">
        <v>9</v>
      </c>
      <c r="F19" s="27"/>
      <c r="G19" s="18">
        <v>1</v>
      </c>
    </row>
    <row r="20" spans="1:7" s="17" customFormat="1" ht="21" customHeight="1" x14ac:dyDescent="0.25">
      <c r="A20" s="14" t="s">
        <v>227</v>
      </c>
      <c r="B20" s="15" t="s">
        <v>43</v>
      </c>
      <c r="C20" s="16">
        <v>43059</v>
      </c>
      <c r="D20" s="15" t="s">
        <v>42</v>
      </c>
      <c r="E20" s="15" t="s">
        <v>9</v>
      </c>
      <c r="F20" s="27"/>
      <c r="G20" s="18">
        <v>1</v>
      </c>
    </row>
    <row r="21" spans="1:7" s="17" customFormat="1" ht="21" customHeight="1" x14ac:dyDescent="0.25">
      <c r="A21" s="14" t="s">
        <v>228</v>
      </c>
      <c r="B21" s="15" t="s">
        <v>61</v>
      </c>
      <c r="C21" s="16">
        <v>43227</v>
      </c>
      <c r="D21" s="15" t="s">
        <v>60</v>
      </c>
      <c r="E21" s="15" t="s">
        <v>2</v>
      </c>
      <c r="F21" s="26"/>
      <c r="G21" s="18">
        <v>1</v>
      </c>
    </row>
    <row r="22" spans="1:7" s="17" customFormat="1" ht="21" customHeight="1" x14ac:dyDescent="0.25">
      <c r="A22" s="14" t="s">
        <v>229</v>
      </c>
      <c r="B22" s="15" t="s">
        <v>93</v>
      </c>
      <c r="C22" s="16">
        <v>43500</v>
      </c>
      <c r="D22" s="15" t="s">
        <v>92</v>
      </c>
      <c r="E22" s="15" t="s">
        <v>2</v>
      </c>
      <c r="F22" s="26"/>
      <c r="G22" s="18">
        <v>1</v>
      </c>
    </row>
    <row r="23" spans="1:7" s="17" customFormat="1" ht="21" customHeight="1" x14ac:dyDescent="0.25">
      <c r="A23" s="14" t="s">
        <v>230</v>
      </c>
      <c r="B23" s="15" t="s">
        <v>101</v>
      </c>
      <c r="C23" s="16">
        <v>43557</v>
      </c>
      <c r="D23" s="15" t="s">
        <v>100</v>
      </c>
      <c r="E23" s="15" t="s">
        <v>2</v>
      </c>
      <c r="F23" s="26"/>
      <c r="G23" s="18">
        <v>1</v>
      </c>
    </row>
    <row r="24" spans="1:7" s="17" customFormat="1" ht="21" customHeight="1" x14ac:dyDescent="0.25">
      <c r="A24" s="14" t="s">
        <v>231</v>
      </c>
      <c r="B24" s="15" t="s">
        <v>69</v>
      </c>
      <c r="C24" s="16">
        <v>43185</v>
      </c>
      <c r="D24" s="15" t="s">
        <v>68</v>
      </c>
      <c r="E24" s="15" t="s">
        <v>9</v>
      </c>
      <c r="F24" s="27"/>
      <c r="G24" s="18">
        <v>1</v>
      </c>
    </row>
    <row r="25" spans="1:7" s="17" customFormat="1" ht="21" customHeight="1" x14ac:dyDescent="0.25">
      <c r="A25" s="14" t="s">
        <v>123</v>
      </c>
      <c r="B25" s="15" t="s">
        <v>124</v>
      </c>
      <c r="C25" s="16">
        <v>43945</v>
      </c>
      <c r="D25" s="15" t="s">
        <v>122</v>
      </c>
      <c r="E25" s="15" t="s">
        <v>2</v>
      </c>
      <c r="F25" s="26"/>
      <c r="G25" s="18">
        <v>1</v>
      </c>
    </row>
    <row r="26" spans="1:7" s="17" customFormat="1" ht="21" customHeight="1" x14ac:dyDescent="0.25">
      <c r="A26" s="14" t="s">
        <v>143</v>
      </c>
      <c r="B26" s="15" t="s">
        <v>179</v>
      </c>
      <c r="C26" s="16">
        <v>44403</v>
      </c>
      <c r="D26" s="15" t="s">
        <v>178</v>
      </c>
      <c r="E26" s="15" t="s">
        <v>2</v>
      </c>
      <c r="F26" s="26"/>
      <c r="G26" s="18">
        <v>1</v>
      </c>
    </row>
    <row r="27" spans="1:7" s="17" customFormat="1" ht="21" customHeight="1" x14ac:dyDescent="0.25">
      <c r="A27" s="14" t="s">
        <v>232</v>
      </c>
      <c r="B27" s="15" t="s">
        <v>177</v>
      </c>
      <c r="C27" s="16">
        <v>44403</v>
      </c>
      <c r="D27" s="15" t="s">
        <v>176</v>
      </c>
      <c r="E27" s="15" t="s">
        <v>2</v>
      </c>
      <c r="F27" s="26"/>
      <c r="G27" s="18">
        <v>1</v>
      </c>
    </row>
    <row r="28" spans="1:7" s="17" customFormat="1" ht="21" customHeight="1" x14ac:dyDescent="0.25">
      <c r="A28" s="14" t="s">
        <v>233</v>
      </c>
      <c r="B28" s="15" t="s">
        <v>51</v>
      </c>
      <c r="C28" s="16">
        <v>43115</v>
      </c>
      <c r="D28" s="15" t="s">
        <v>50</v>
      </c>
      <c r="E28" s="15" t="s">
        <v>2</v>
      </c>
      <c r="F28" s="26"/>
      <c r="G28" s="18">
        <v>1</v>
      </c>
    </row>
    <row r="29" spans="1:7" s="17" customFormat="1" ht="21" customHeight="1" x14ac:dyDescent="0.25">
      <c r="A29" s="14" t="s">
        <v>141</v>
      </c>
      <c r="B29" s="15" t="s">
        <v>142</v>
      </c>
      <c r="C29" s="16">
        <v>43973</v>
      </c>
      <c r="D29" s="15" t="s">
        <v>140</v>
      </c>
      <c r="E29" s="15" t="s">
        <v>2</v>
      </c>
      <c r="F29" s="26"/>
      <c r="G29" s="18">
        <v>1</v>
      </c>
    </row>
    <row r="30" spans="1:7" s="17" customFormat="1" ht="21" customHeight="1" x14ac:dyDescent="0.25">
      <c r="A30" s="14" t="s">
        <v>205</v>
      </c>
      <c r="B30" s="15" t="s">
        <v>59</v>
      </c>
      <c r="C30" s="16">
        <v>43255</v>
      </c>
      <c r="D30" s="15" t="s">
        <v>58</v>
      </c>
      <c r="E30" s="15" t="s">
        <v>2</v>
      </c>
      <c r="F30" s="26"/>
      <c r="G30" s="18">
        <v>1</v>
      </c>
    </row>
    <row r="31" spans="1:7" s="17" customFormat="1" ht="21" customHeight="1" x14ac:dyDescent="0.25">
      <c r="A31" s="14" t="s">
        <v>157</v>
      </c>
      <c r="B31" s="15" t="s">
        <v>158</v>
      </c>
      <c r="C31" s="16">
        <v>43924</v>
      </c>
      <c r="D31" s="15" t="s">
        <v>156</v>
      </c>
      <c r="E31" s="15" t="s">
        <v>2</v>
      </c>
      <c r="F31" s="27"/>
      <c r="G31" s="18">
        <v>1</v>
      </c>
    </row>
    <row r="32" spans="1:7" s="17" customFormat="1" ht="21" customHeight="1" x14ac:dyDescent="0.25">
      <c r="A32" s="14" t="s">
        <v>110</v>
      </c>
      <c r="B32" s="15" t="s">
        <v>111</v>
      </c>
      <c r="C32" s="16">
        <v>43759</v>
      </c>
      <c r="D32" s="15" t="s">
        <v>109</v>
      </c>
      <c r="E32" s="15" t="s">
        <v>2</v>
      </c>
      <c r="F32" s="26"/>
      <c r="G32" s="18">
        <v>1</v>
      </c>
    </row>
    <row r="33" spans="1:7" s="17" customFormat="1" ht="21" customHeight="1" x14ac:dyDescent="0.25">
      <c r="A33" s="14" t="s">
        <v>95</v>
      </c>
      <c r="B33" s="15" t="s">
        <v>96</v>
      </c>
      <c r="C33" s="16">
        <v>43444</v>
      </c>
      <c r="D33" s="15" t="s">
        <v>94</v>
      </c>
      <c r="E33" s="15" t="s">
        <v>2</v>
      </c>
      <c r="F33" s="26"/>
      <c r="G33" s="18">
        <v>1</v>
      </c>
    </row>
    <row r="34" spans="1:7" s="17" customFormat="1" ht="21" customHeight="1" x14ac:dyDescent="0.25">
      <c r="A34" s="14" t="s">
        <v>98</v>
      </c>
      <c r="B34" s="15" t="s">
        <v>99</v>
      </c>
      <c r="C34" s="16">
        <v>43297</v>
      </c>
      <c r="D34" s="15" t="s">
        <v>97</v>
      </c>
      <c r="E34" s="15" t="s">
        <v>2</v>
      </c>
      <c r="F34" s="27"/>
      <c r="G34" s="18">
        <v>1</v>
      </c>
    </row>
    <row r="35" spans="1:7" s="17" customFormat="1" ht="21" customHeight="1" x14ac:dyDescent="0.25">
      <c r="A35" s="14" t="s">
        <v>270</v>
      </c>
      <c r="B35" s="15" t="s">
        <v>103</v>
      </c>
      <c r="C35" s="16">
        <v>43514</v>
      </c>
      <c r="D35" s="15" t="s">
        <v>102</v>
      </c>
      <c r="E35" s="15" t="s">
        <v>2</v>
      </c>
      <c r="F35" s="26"/>
      <c r="G35" s="18">
        <v>1</v>
      </c>
    </row>
    <row r="36" spans="1:7" s="17" customFormat="1" ht="21" customHeight="1" x14ac:dyDescent="0.25">
      <c r="A36" s="14" t="s">
        <v>211</v>
      </c>
      <c r="B36" s="15" t="s">
        <v>57</v>
      </c>
      <c r="C36" s="16">
        <v>43528</v>
      </c>
      <c r="D36" s="15" t="s">
        <v>56</v>
      </c>
      <c r="E36" s="15" t="s">
        <v>2</v>
      </c>
      <c r="F36" s="26"/>
      <c r="G36" s="18">
        <v>1</v>
      </c>
    </row>
    <row r="37" spans="1:7" s="17" customFormat="1" ht="21" customHeight="1" x14ac:dyDescent="0.25">
      <c r="A37" s="14" t="s">
        <v>271</v>
      </c>
      <c r="B37" s="15" t="s">
        <v>18</v>
      </c>
      <c r="C37" s="16">
        <v>42282</v>
      </c>
      <c r="D37" s="15" t="s">
        <v>17</v>
      </c>
      <c r="E37" s="15" t="s">
        <v>2</v>
      </c>
      <c r="F37" s="26"/>
      <c r="G37" s="18">
        <v>1</v>
      </c>
    </row>
    <row r="38" spans="1:7" s="17" customFormat="1" ht="21" customHeight="1" x14ac:dyDescent="0.25">
      <c r="A38" s="14" t="s">
        <v>167</v>
      </c>
      <c r="B38" s="15" t="s">
        <v>168</v>
      </c>
      <c r="C38" s="16">
        <v>43973</v>
      </c>
      <c r="D38" s="15" t="s">
        <v>166</v>
      </c>
      <c r="E38" s="15" t="s">
        <v>2</v>
      </c>
      <c r="F38" s="26"/>
      <c r="G38" s="18">
        <v>1</v>
      </c>
    </row>
    <row r="39" spans="1:7" s="17" customFormat="1" ht="21" customHeight="1" x14ac:dyDescent="0.25">
      <c r="A39" s="14" t="s">
        <v>272</v>
      </c>
      <c r="B39" s="15" t="s">
        <v>162</v>
      </c>
      <c r="C39" s="16">
        <v>44032</v>
      </c>
      <c r="D39" s="15" t="s">
        <v>161</v>
      </c>
      <c r="E39" s="15" t="s">
        <v>2</v>
      </c>
      <c r="F39" s="26"/>
      <c r="G39" s="18">
        <v>1</v>
      </c>
    </row>
    <row r="40" spans="1:7" s="17" customFormat="1" ht="21" customHeight="1" x14ac:dyDescent="0.25">
      <c r="A40" s="14" t="s">
        <v>105</v>
      </c>
      <c r="B40" s="15" t="s">
        <v>106</v>
      </c>
      <c r="C40" s="16">
        <v>43507</v>
      </c>
      <c r="D40" s="15" t="s">
        <v>104</v>
      </c>
      <c r="E40" s="15" t="s">
        <v>2</v>
      </c>
      <c r="F40" s="26"/>
      <c r="G40" s="18">
        <v>1</v>
      </c>
    </row>
    <row r="41" spans="1:7" s="17" customFormat="1" ht="21" customHeight="1" x14ac:dyDescent="0.25">
      <c r="A41" s="14" t="s">
        <v>206</v>
      </c>
      <c r="B41" s="15" t="s">
        <v>145</v>
      </c>
      <c r="C41" s="16">
        <v>43878</v>
      </c>
      <c r="D41" s="15" t="s">
        <v>144</v>
      </c>
      <c r="E41" s="15" t="s">
        <v>2</v>
      </c>
      <c r="F41" s="26"/>
      <c r="G41" s="18">
        <v>1</v>
      </c>
    </row>
    <row r="42" spans="1:7" s="17" customFormat="1" ht="21" customHeight="1" x14ac:dyDescent="0.25">
      <c r="A42" s="14" t="s">
        <v>262</v>
      </c>
      <c r="B42" s="15" t="s">
        <v>263</v>
      </c>
      <c r="C42" s="16">
        <v>45600</v>
      </c>
      <c r="D42" s="15" t="s">
        <v>261</v>
      </c>
      <c r="E42" s="15" t="s">
        <v>2</v>
      </c>
      <c r="F42" s="26"/>
      <c r="G42" s="18">
        <v>1</v>
      </c>
    </row>
    <row r="43" spans="1:7" s="17" customFormat="1" ht="21" customHeight="1" x14ac:dyDescent="0.25">
      <c r="A43" s="14" t="s">
        <v>170</v>
      </c>
      <c r="B43" s="15" t="s">
        <v>171</v>
      </c>
      <c r="C43" s="16">
        <v>44298</v>
      </c>
      <c r="D43" s="15" t="s">
        <v>169</v>
      </c>
      <c r="E43" s="15" t="s">
        <v>2</v>
      </c>
      <c r="F43" s="26"/>
      <c r="G43" s="18">
        <v>1</v>
      </c>
    </row>
    <row r="44" spans="1:7" s="17" customFormat="1" ht="21" customHeight="1" x14ac:dyDescent="0.25">
      <c r="A44" s="14" t="s">
        <v>234</v>
      </c>
      <c r="B44" s="15" t="s">
        <v>91</v>
      </c>
      <c r="C44" s="16">
        <v>43570</v>
      </c>
      <c r="D44" s="15" t="s">
        <v>90</v>
      </c>
      <c r="E44" s="15" t="s">
        <v>2</v>
      </c>
      <c r="F44" s="26"/>
      <c r="G44" s="18">
        <v>1</v>
      </c>
    </row>
    <row r="45" spans="1:7" s="17" customFormat="1" ht="21" customHeight="1" x14ac:dyDescent="0.25">
      <c r="A45" s="14" t="s">
        <v>273</v>
      </c>
      <c r="B45" s="15" t="s">
        <v>160</v>
      </c>
      <c r="C45" s="16">
        <v>44004</v>
      </c>
      <c r="D45" s="15" t="s">
        <v>159</v>
      </c>
      <c r="E45" s="15" t="s">
        <v>9</v>
      </c>
      <c r="F45" s="26"/>
      <c r="G45" s="18">
        <v>1</v>
      </c>
    </row>
    <row r="46" spans="1:7" s="17" customFormat="1" ht="21" customHeight="1" x14ac:dyDescent="0.25">
      <c r="A46" s="14" t="s">
        <v>235</v>
      </c>
      <c r="B46" s="15" t="s">
        <v>149</v>
      </c>
      <c r="C46" s="16">
        <v>43907</v>
      </c>
      <c r="D46" s="15" t="s">
        <v>148</v>
      </c>
      <c r="E46" s="15" t="s">
        <v>2</v>
      </c>
      <c r="F46" s="26"/>
      <c r="G46" s="18">
        <v>1</v>
      </c>
    </row>
    <row r="47" spans="1:7" s="17" customFormat="1" ht="21" customHeight="1" x14ac:dyDescent="0.25">
      <c r="A47" s="14" t="s">
        <v>189</v>
      </c>
      <c r="B47" s="15" t="s">
        <v>190</v>
      </c>
      <c r="C47" s="16">
        <v>44487</v>
      </c>
      <c r="D47" s="15" t="s">
        <v>188</v>
      </c>
      <c r="E47" s="15" t="s">
        <v>9</v>
      </c>
      <c r="F47" s="26"/>
      <c r="G47" s="18">
        <v>1</v>
      </c>
    </row>
    <row r="48" spans="1:7" s="17" customFormat="1" ht="21" customHeight="1" x14ac:dyDescent="0.25">
      <c r="A48" s="14" t="s">
        <v>129</v>
      </c>
      <c r="B48" s="15" t="s">
        <v>130</v>
      </c>
      <c r="C48" s="16">
        <v>43964</v>
      </c>
      <c r="D48" s="15" t="s">
        <v>128</v>
      </c>
      <c r="E48" s="15" t="s">
        <v>9</v>
      </c>
      <c r="F48" s="26"/>
      <c r="G48" s="18">
        <v>1</v>
      </c>
    </row>
    <row r="49" spans="1:7" s="17" customFormat="1" ht="21" customHeight="1" x14ac:dyDescent="0.25">
      <c r="A49" s="14" t="s">
        <v>216</v>
      </c>
      <c r="B49" s="15" t="s">
        <v>217</v>
      </c>
      <c r="C49" s="16">
        <v>45243</v>
      </c>
      <c r="D49" s="15" t="s">
        <v>218</v>
      </c>
      <c r="E49" s="15" t="s">
        <v>2</v>
      </c>
      <c r="F49" s="26"/>
      <c r="G49" s="18">
        <v>1</v>
      </c>
    </row>
    <row r="50" spans="1:7" s="17" customFormat="1" ht="21" customHeight="1" x14ac:dyDescent="0.25">
      <c r="A50" s="14" t="s">
        <v>29</v>
      </c>
      <c r="B50" s="15" t="s">
        <v>30</v>
      </c>
      <c r="C50" s="16">
        <v>42576</v>
      </c>
      <c r="D50" s="15" t="s">
        <v>28</v>
      </c>
      <c r="E50" s="15" t="s">
        <v>2</v>
      </c>
      <c r="F50" s="27"/>
      <c r="G50" s="18">
        <v>1</v>
      </c>
    </row>
    <row r="51" spans="1:7" s="17" customFormat="1" ht="31.5" customHeight="1" x14ac:dyDescent="0.25">
      <c r="A51" s="22" t="s">
        <v>236</v>
      </c>
      <c r="B51" s="15" t="s">
        <v>219</v>
      </c>
      <c r="C51" s="16">
        <v>42639</v>
      </c>
      <c r="D51" s="15" t="s">
        <v>33</v>
      </c>
      <c r="E51" s="15" t="s">
        <v>2</v>
      </c>
      <c r="F51" s="26"/>
      <c r="G51" s="18">
        <v>1</v>
      </c>
    </row>
    <row r="52" spans="1:7" s="17" customFormat="1" ht="21" customHeight="1" x14ac:dyDescent="0.25">
      <c r="A52" s="14" t="s">
        <v>237</v>
      </c>
      <c r="B52" s="15" t="s">
        <v>14</v>
      </c>
      <c r="C52" s="16">
        <v>42149</v>
      </c>
      <c r="D52" s="15" t="s">
        <v>13</v>
      </c>
      <c r="E52" s="15" t="s">
        <v>2</v>
      </c>
      <c r="F52" s="26"/>
      <c r="G52" s="18">
        <v>1</v>
      </c>
    </row>
    <row r="53" spans="1:7" s="17" customFormat="1" ht="21" customHeight="1" x14ac:dyDescent="0.25">
      <c r="A53" s="14" t="s">
        <v>238</v>
      </c>
      <c r="B53" s="15" t="s">
        <v>65</v>
      </c>
      <c r="C53" s="16">
        <v>43234</v>
      </c>
      <c r="D53" s="15" t="s">
        <v>64</v>
      </c>
      <c r="E53" s="15" t="s">
        <v>9</v>
      </c>
      <c r="F53" s="26"/>
      <c r="G53" s="18">
        <v>1</v>
      </c>
    </row>
    <row r="54" spans="1:7" s="17" customFormat="1" ht="21" customHeight="1" x14ac:dyDescent="0.25">
      <c r="A54" s="14" t="s">
        <v>239</v>
      </c>
      <c r="B54" s="15" t="s">
        <v>67</v>
      </c>
      <c r="C54" s="16">
        <v>43157</v>
      </c>
      <c r="D54" s="15" t="s">
        <v>66</v>
      </c>
      <c r="E54" s="15" t="s">
        <v>2</v>
      </c>
      <c r="F54" s="26"/>
      <c r="G54" s="18">
        <v>1</v>
      </c>
    </row>
    <row r="55" spans="1:7" s="17" customFormat="1" ht="20.25" customHeight="1" x14ac:dyDescent="0.25">
      <c r="A55" s="14" t="s">
        <v>240</v>
      </c>
      <c r="B55" s="15" t="s">
        <v>76</v>
      </c>
      <c r="C55" s="16">
        <v>43220</v>
      </c>
      <c r="D55" s="15" t="s">
        <v>75</v>
      </c>
      <c r="E55" s="15" t="s">
        <v>9</v>
      </c>
      <c r="F55" s="26"/>
      <c r="G55" s="18">
        <v>1</v>
      </c>
    </row>
    <row r="56" spans="1:7" s="17" customFormat="1" ht="21" customHeight="1" x14ac:dyDescent="0.25">
      <c r="A56" s="14" t="s">
        <v>204</v>
      </c>
      <c r="B56" s="15" t="s">
        <v>37</v>
      </c>
      <c r="C56" s="16">
        <v>42940</v>
      </c>
      <c r="D56" s="15" t="s">
        <v>36</v>
      </c>
      <c r="E56" s="15" t="s">
        <v>2</v>
      </c>
      <c r="F56" s="26"/>
      <c r="G56" s="18">
        <v>1</v>
      </c>
    </row>
    <row r="57" spans="1:7" s="17" customFormat="1" ht="21" customHeight="1" x14ac:dyDescent="0.25">
      <c r="A57" s="14" t="s">
        <v>192</v>
      </c>
      <c r="B57" s="15" t="s">
        <v>193</v>
      </c>
      <c r="C57" s="16">
        <v>44935</v>
      </c>
      <c r="D57" s="15" t="s">
        <v>191</v>
      </c>
      <c r="E57" s="15" t="s">
        <v>2</v>
      </c>
      <c r="F57" s="27"/>
      <c r="G57" s="18">
        <v>1</v>
      </c>
    </row>
    <row r="58" spans="1:7" ht="6" customHeight="1" x14ac:dyDescent="0.25">
      <c r="A58" s="13"/>
      <c r="B58" s="8"/>
      <c r="C58" s="7"/>
      <c r="D58" s="6"/>
      <c r="E58" s="6"/>
      <c r="F58" s="27"/>
      <c r="G58" s="18"/>
    </row>
    <row r="59" spans="1:7" ht="15.75" thickBot="1" x14ac:dyDescent="0.3">
      <c r="A59" s="3" t="s">
        <v>8</v>
      </c>
      <c r="B59" s="5"/>
      <c r="C59" s="4"/>
      <c r="D59" s="3"/>
      <c r="E59" s="3"/>
      <c r="F59" s="25">
        <f>SUM(G60:G64)</f>
        <v>5</v>
      </c>
    </row>
    <row r="60" spans="1:7" x14ac:dyDescent="0.25">
      <c r="A60" s="14" t="s">
        <v>259</v>
      </c>
      <c r="B60" s="15" t="s">
        <v>260</v>
      </c>
      <c r="C60" s="16">
        <v>43794</v>
      </c>
      <c r="D60" s="15" t="s">
        <v>258</v>
      </c>
      <c r="E60" s="15" t="s">
        <v>9</v>
      </c>
      <c r="F60" s="26"/>
      <c r="G60" s="18">
        <v>1</v>
      </c>
    </row>
    <row r="61" spans="1:7" ht="21" customHeight="1" x14ac:dyDescent="0.25">
      <c r="A61" s="14" t="s">
        <v>164</v>
      </c>
      <c r="B61" s="15" t="s">
        <v>165</v>
      </c>
      <c r="C61" s="16">
        <v>44046</v>
      </c>
      <c r="D61" s="15" t="s">
        <v>163</v>
      </c>
      <c r="E61" s="15" t="s">
        <v>9</v>
      </c>
      <c r="F61" s="27"/>
      <c r="G61" s="18">
        <v>1</v>
      </c>
    </row>
    <row r="62" spans="1:7" ht="21" customHeight="1" x14ac:dyDescent="0.25">
      <c r="A62" s="14" t="s">
        <v>209</v>
      </c>
      <c r="B62" s="15" t="s">
        <v>63</v>
      </c>
      <c r="C62" s="16">
        <v>43157</v>
      </c>
      <c r="D62" s="15" t="s">
        <v>62</v>
      </c>
      <c r="E62" s="15" t="s">
        <v>9</v>
      </c>
      <c r="F62" s="27"/>
      <c r="G62" s="18">
        <v>1</v>
      </c>
    </row>
    <row r="63" spans="1:7" ht="21" customHeight="1" x14ac:dyDescent="0.25">
      <c r="A63" s="14" t="s">
        <v>268</v>
      </c>
      <c r="B63" s="15" t="s">
        <v>269</v>
      </c>
      <c r="C63" s="16">
        <v>43097</v>
      </c>
      <c r="D63" s="15" t="s">
        <v>267</v>
      </c>
      <c r="E63" s="15" t="s">
        <v>2</v>
      </c>
      <c r="F63" s="27"/>
      <c r="G63" s="18">
        <v>1</v>
      </c>
    </row>
    <row r="64" spans="1:7" ht="21" customHeight="1" x14ac:dyDescent="0.25">
      <c r="A64" s="14" t="s">
        <v>208</v>
      </c>
      <c r="B64" s="15" t="s">
        <v>27</v>
      </c>
      <c r="C64" s="16">
        <v>42359</v>
      </c>
      <c r="D64" s="15" t="s">
        <v>26</v>
      </c>
      <c r="E64" s="15" t="s">
        <v>9</v>
      </c>
      <c r="F64" s="27"/>
      <c r="G64" s="18">
        <v>1</v>
      </c>
    </row>
    <row r="65" spans="1:7" ht="6" customHeight="1" x14ac:dyDescent="0.25">
      <c r="A65" s="9"/>
      <c r="B65" s="8"/>
      <c r="C65" s="7"/>
      <c r="D65" s="6"/>
      <c r="E65" s="6"/>
      <c r="F65" s="27"/>
      <c r="G65" s="18"/>
    </row>
    <row r="66" spans="1:7" ht="15.75" thickBot="1" x14ac:dyDescent="0.3">
      <c r="A66" s="3" t="s">
        <v>10</v>
      </c>
      <c r="B66" s="5"/>
      <c r="C66" s="4"/>
      <c r="D66" s="3"/>
      <c r="E66" s="3"/>
      <c r="F66" s="25">
        <f>SUM(G67:G94)</f>
        <v>28</v>
      </c>
    </row>
    <row r="67" spans="1:7" ht="21" customHeight="1" x14ac:dyDescent="0.25">
      <c r="A67" s="14" t="s">
        <v>275</v>
      </c>
      <c r="B67" s="15" t="s">
        <v>108</v>
      </c>
      <c r="C67" s="16">
        <v>43683</v>
      </c>
      <c r="D67" s="15" t="s">
        <v>107</v>
      </c>
      <c r="E67" s="15" t="s">
        <v>2</v>
      </c>
      <c r="F67" s="27"/>
      <c r="G67" s="18">
        <v>1</v>
      </c>
    </row>
    <row r="68" spans="1:7" ht="21" customHeight="1" x14ac:dyDescent="0.25">
      <c r="A68" s="14" t="s">
        <v>276</v>
      </c>
      <c r="B68" s="15" t="s">
        <v>78</v>
      </c>
      <c r="C68" s="16">
        <v>43220</v>
      </c>
      <c r="D68" s="15" t="s">
        <v>77</v>
      </c>
      <c r="E68" s="15" t="s">
        <v>9</v>
      </c>
      <c r="F68" s="27"/>
      <c r="G68" s="18">
        <v>1</v>
      </c>
    </row>
    <row r="69" spans="1:7" ht="21" customHeight="1" x14ac:dyDescent="0.25">
      <c r="A69" s="14" t="s">
        <v>138</v>
      </c>
      <c r="B69" s="15" t="s">
        <v>139</v>
      </c>
      <c r="C69" s="16">
        <v>43935</v>
      </c>
      <c r="D69" s="15" t="s">
        <v>137</v>
      </c>
      <c r="E69" s="15" t="s">
        <v>2</v>
      </c>
      <c r="F69" s="27"/>
      <c r="G69" s="18">
        <v>1</v>
      </c>
    </row>
    <row r="70" spans="1:7" ht="21" customHeight="1" x14ac:dyDescent="0.25">
      <c r="A70" s="14" t="s">
        <v>277</v>
      </c>
      <c r="B70" s="15" t="s">
        <v>23</v>
      </c>
      <c r="C70" s="16">
        <v>42583</v>
      </c>
      <c r="D70" s="15" t="s">
        <v>22</v>
      </c>
      <c r="E70" s="15" t="s">
        <v>2</v>
      </c>
      <c r="F70" s="27"/>
      <c r="G70" s="18">
        <v>1</v>
      </c>
    </row>
    <row r="71" spans="1:7" ht="21" customHeight="1" x14ac:dyDescent="0.25">
      <c r="A71" s="14" t="s">
        <v>210</v>
      </c>
      <c r="B71" s="15" t="s">
        <v>242</v>
      </c>
      <c r="C71" s="16">
        <v>42870</v>
      </c>
      <c r="D71" s="15" t="s">
        <v>244</v>
      </c>
      <c r="E71" s="15" t="s">
        <v>2</v>
      </c>
      <c r="F71" s="27"/>
      <c r="G71" s="18">
        <v>1</v>
      </c>
    </row>
    <row r="72" spans="1:7" ht="21" customHeight="1" x14ac:dyDescent="0.25">
      <c r="A72" s="14" t="s">
        <v>135</v>
      </c>
      <c r="B72" s="15" t="s">
        <v>136</v>
      </c>
      <c r="C72" s="16">
        <v>44242</v>
      </c>
      <c r="D72" s="15" t="s">
        <v>134</v>
      </c>
      <c r="E72" s="15" t="s">
        <v>9</v>
      </c>
      <c r="F72" s="27"/>
      <c r="G72" s="18">
        <v>1</v>
      </c>
    </row>
    <row r="73" spans="1:7" ht="21" customHeight="1" x14ac:dyDescent="0.25">
      <c r="A73" s="14" t="s">
        <v>195</v>
      </c>
      <c r="B73" s="15" t="s">
        <v>196</v>
      </c>
      <c r="C73" s="16">
        <v>44837</v>
      </c>
      <c r="D73" s="15" t="s">
        <v>194</v>
      </c>
      <c r="E73" s="15" t="s">
        <v>2</v>
      </c>
      <c r="F73" s="27"/>
      <c r="G73" s="18">
        <v>1</v>
      </c>
    </row>
    <row r="74" spans="1:7" ht="21" customHeight="1" x14ac:dyDescent="0.25">
      <c r="A74" s="14" t="s">
        <v>278</v>
      </c>
      <c r="B74" s="15" t="s">
        <v>55</v>
      </c>
      <c r="C74" s="16">
        <v>43255</v>
      </c>
      <c r="D74" s="15" t="s">
        <v>54</v>
      </c>
      <c r="E74" s="15" t="s">
        <v>2</v>
      </c>
      <c r="F74" s="27"/>
      <c r="G74" s="18">
        <v>1</v>
      </c>
    </row>
    <row r="75" spans="1:7" ht="21" customHeight="1" x14ac:dyDescent="0.25">
      <c r="A75" s="14" t="s">
        <v>279</v>
      </c>
      <c r="B75" s="15" t="s">
        <v>86</v>
      </c>
      <c r="C75" s="16">
        <v>43276</v>
      </c>
      <c r="D75" s="15" t="s">
        <v>85</v>
      </c>
      <c r="E75" s="15" t="s">
        <v>9</v>
      </c>
      <c r="F75" s="27"/>
      <c r="G75" s="18">
        <v>1</v>
      </c>
    </row>
    <row r="76" spans="1:7" ht="21" customHeight="1" x14ac:dyDescent="0.25">
      <c r="A76" s="14" t="s">
        <v>11</v>
      </c>
      <c r="B76" s="15" t="s">
        <v>12</v>
      </c>
      <c r="C76" s="16">
        <v>42087</v>
      </c>
      <c r="D76" s="15" t="s">
        <v>1</v>
      </c>
      <c r="E76" s="15" t="s">
        <v>2</v>
      </c>
      <c r="F76" s="27"/>
      <c r="G76" s="18">
        <v>1</v>
      </c>
    </row>
    <row r="77" spans="1:7" ht="21" customHeight="1" x14ac:dyDescent="0.25">
      <c r="A77" s="14" t="s">
        <v>48</v>
      </c>
      <c r="B77" s="15" t="s">
        <v>49</v>
      </c>
      <c r="C77" s="16">
        <v>43052</v>
      </c>
      <c r="D77" s="15" t="s">
        <v>47</v>
      </c>
      <c r="E77" s="15" t="s">
        <v>9</v>
      </c>
      <c r="F77" s="27"/>
      <c r="G77" s="18">
        <v>1</v>
      </c>
    </row>
    <row r="78" spans="1:7" ht="21" customHeight="1" x14ac:dyDescent="0.25">
      <c r="A78" s="14" t="s">
        <v>256</v>
      </c>
      <c r="B78" s="15" t="s">
        <v>257</v>
      </c>
      <c r="C78" s="16">
        <v>43815</v>
      </c>
      <c r="D78" s="15" t="s">
        <v>255</v>
      </c>
      <c r="E78" s="15" t="s">
        <v>2</v>
      </c>
      <c r="F78" s="27"/>
      <c r="G78" s="18">
        <v>1</v>
      </c>
    </row>
    <row r="79" spans="1:7" ht="21" customHeight="1" x14ac:dyDescent="0.25">
      <c r="A79" s="14" t="s">
        <v>252</v>
      </c>
      <c r="B79" s="15" t="s">
        <v>253</v>
      </c>
      <c r="C79" s="16">
        <v>42394</v>
      </c>
      <c r="D79" s="15" t="s">
        <v>251</v>
      </c>
      <c r="E79" s="15" t="s">
        <v>2</v>
      </c>
      <c r="F79" s="27"/>
      <c r="G79" s="18">
        <v>1</v>
      </c>
    </row>
    <row r="80" spans="1:7" ht="21" customHeight="1" x14ac:dyDescent="0.25">
      <c r="A80" s="14" t="s">
        <v>254</v>
      </c>
      <c r="B80" s="15" t="s">
        <v>41</v>
      </c>
      <c r="C80" s="16">
        <v>43003</v>
      </c>
      <c r="D80" s="15" t="s">
        <v>40</v>
      </c>
      <c r="E80" s="15" t="s">
        <v>9</v>
      </c>
      <c r="F80" s="27"/>
      <c r="G80" s="18">
        <v>1</v>
      </c>
    </row>
    <row r="81" spans="1:7" ht="21" customHeight="1" x14ac:dyDescent="0.25">
      <c r="A81" s="14" t="s">
        <v>245</v>
      </c>
      <c r="B81" s="15" t="s">
        <v>53</v>
      </c>
      <c r="C81" s="16">
        <v>43122</v>
      </c>
      <c r="D81" s="15" t="s">
        <v>52</v>
      </c>
      <c r="E81" s="15" t="s">
        <v>2</v>
      </c>
      <c r="F81" s="27"/>
      <c r="G81" s="18">
        <v>1</v>
      </c>
    </row>
    <row r="82" spans="1:7" ht="21" customHeight="1" x14ac:dyDescent="0.25">
      <c r="A82" s="14" t="s">
        <v>250</v>
      </c>
      <c r="B82" s="15" t="s">
        <v>16</v>
      </c>
      <c r="C82" s="16">
        <v>42213</v>
      </c>
      <c r="D82" s="15" t="s">
        <v>15</v>
      </c>
      <c r="E82" s="15" t="s">
        <v>2</v>
      </c>
      <c r="F82" s="27"/>
      <c r="G82" s="18">
        <v>1</v>
      </c>
    </row>
    <row r="83" spans="1:7" ht="21" customHeight="1" x14ac:dyDescent="0.25">
      <c r="A83" s="14" t="s">
        <v>198</v>
      </c>
      <c r="B83" s="15" t="s">
        <v>199</v>
      </c>
      <c r="C83" s="16">
        <v>42828</v>
      </c>
      <c r="D83" s="15" t="s">
        <v>197</v>
      </c>
      <c r="E83" s="15" t="s">
        <v>2</v>
      </c>
      <c r="F83" s="27"/>
      <c r="G83" s="18">
        <v>1</v>
      </c>
    </row>
    <row r="84" spans="1:7" ht="21" customHeight="1" x14ac:dyDescent="0.25">
      <c r="A84" s="14" t="s">
        <v>126</v>
      </c>
      <c r="B84" s="15" t="s">
        <v>127</v>
      </c>
      <c r="C84" s="16">
        <v>43815</v>
      </c>
      <c r="D84" s="15" t="s">
        <v>125</v>
      </c>
      <c r="E84" s="15" t="s">
        <v>2</v>
      </c>
      <c r="F84" s="27"/>
      <c r="G84" s="18">
        <v>1</v>
      </c>
    </row>
    <row r="85" spans="1:7" ht="21" customHeight="1" x14ac:dyDescent="0.25">
      <c r="A85" s="14" t="s">
        <v>241</v>
      </c>
      <c r="B85" s="15" t="s">
        <v>84</v>
      </c>
      <c r="C85" s="16">
        <v>43311</v>
      </c>
      <c r="D85" s="15" t="s">
        <v>83</v>
      </c>
      <c r="E85" s="15" t="s">
        <v>2</v>
      </c>
      <c r="F85" s="27"/>
      <c r="G85" s="18">
        <v>1</v>
      </c>
    </row>
    <row r="86" spans="1:7" ht="21" customHeight="1" x14ac:dyDescent="0.25">
      <c r="A86" s="14" t="s">
        <v>174</v>
      </c>
      <c r="B86" s="15" t="s">
        <v>175</v>
      </c>
      <c r="C86" s="16">
        <v>44376</v>
      </c>
      <c r="D86" s="15" t="s">
        <v>173</v>
      </c>
      <c r="E86" s="15" t="s">
        <v>2</v>
      </c>
      <c r="F86" s="27"/>
      <c r="G86" s="18">
        <v>1</v>
      </c>
    </row>
    <row r="87" spans="1:7" ht="21" customHeight="1" x14ac:dyDescent="0.25">
      <c r="A87" s="14" t="s">
        <v>88</v>
      </c>
      <c r="B87" s="15" t="s">
        <v>89</v>
      </c>
      <c r="C87" s="16">
        <v>43213</v>
      </c>
      <c r="D87" s="15" t="s">
        <v>87</v>
      </c>
      <c r="E87" s="15" t="s">
        <v>2</v>
      </c>
      <c r="F87" s="27"/>
      <c r="G87" s="18">
        <v>1</v>
      </c>
    </row>
    <row r="88" spans="1:7" ht="21" customHeight="1" x14ac:dyDescent="0.25">
      <c r="A88" s="14" t="s">
        <v>186</v>
      </c>
      <c r="B88" s="15" t="s">
        <v>187</v>
      </c>
      <c r="C88" s="16">
        <v>44760</v>
      </c>
      <c r="D88" s="15" t="s">
        <v>185</v>
      </c>
      <c r="E88" s="15" t="s">
        <v>2</v>
      </c>
      <c r="F88" s="27"/>
      <c r="G88" s="18">
        <v>1</v>
      </c>
    </row>
    <row r="89" spans="1:7" ht="21" customHeight="1" x14ac:dyDescent="0.25">
      <c r="A89" s="14" t="s">
        <v>132</v>
      </c>
      <c r="B89" s="15" t="s">
        <v>133</v>
      </c>
      <c r="C89" s="16">
        <v>43991</v>
      </c>
      <c r="D89" s="15" t="s">
        <v>131</v>
      </c>
      <c r="E89" s="15" t="s">
        <v>2</v>
      </c>
      <c r="F89" s="27"/>
      <c r="G89" s="18">
        <v>1</v>
      </c>
    </row>
    <row r="90" spans="1:7" ht="21" customHeight="1" x14ac:dyDescent="0.25">
      <c r="A90" s="14" t="s">
        <v>243</v>
      </c>
      <c r="B90" s="15" t="s">
        <v>121</v>
      </c>
      <c r="C90" s="16">
        <v>44620</v>
      </c>
      <c r="D90" s="15" t="s">
        <v>120</v>
      </c>
      <c r="E90" s="15" t="s">
        <v>2</v>
      </c>
      <c r="F90" s="27"/>
      <c r="G90" s="18">
        <v>1</v>
      </c>
    </row>
    <row r="91" spans="1:7" ht="21" customHeight="1" x14ac:dyDescent="0.25">
      <c r="A91" s="14" t="s">
        <v>201</v>
      </c>
      <c r="B91" s="15" t="s">
        <v>202</v>
      </c>
      <c r="C91" s="16">
        <v>43052</v>
      </c>
      <c r="D91" s="15" t="s">
        <v>200</v>
      </c>
      <c r="E91" s="15" t="s">
        <v>2</v>
      </c>
      <c r="F91" s="27"/>
      <c r="G91" s="18">
        <v>1</v>
      </c>
    </row>
    <row r="92" spans="1:7" ht="21" customHeight="1" x14ac:dyDescent="0.25">
      <c r="A92" s="14" t="s">
        <v>45</v>
      </c>
      <c r="B92" s="15" t="s">
        <v>46</v>
      </c>
      <c r="C92" s="16">
        <v>43073</v>
      </c>
      <c r="D92" s="15" t="s">
        <v>44</v>
      </c>
      <c r="E92" s="15" t="s">
        <v>2</v>
      </c>
      <c r="F92" s="27"/>
      <c r="G92" s="18">
        <v>1</v>
      </c>
    </row>
    <row r="93" spans="1:7" ht="21" customHeight="1" x14ac:dyDescent="0.25">
      <c r="A93" s="14" t="s">
        <v>207</v>
      </c>
      <c r="B93" s="15" t="s">
        <v>35</v>
      </c>
      <c r="C93" s="16">
        <v>42765</v>
      </c>
      <c r="D93" s="15" t="s">
        <v>34</v>
      </c>
      <c r="E93" s="15" t="s">
        <v>2</v>
      </c>
      <c r="F93" s="27"/>
      <c r="G93" s="18">
        <v>1</v>
      </c>
    </row>
    <row r="94" spans="1:7" ht="21" customHeight="1" x14ac:dyDescent="0.25">
      <c r="A94" s="14" t="s">
        <v>20</v>
      </c>
      <c r="B94" s="15" t="s">
        <v>21</v>
      </c>
      <c r="C94" s="16">
        <v>42429</v>
      </c>
      <c r="D94" s="15" t="s">
        <v>19</v>
      </c>
      <c r="E94" s="15" t="s">
        <v>2</v>
      </c>
      <c r="F94" s="27"/>
      <c r="G94" s="18">
        <v>1</v>
      </c>
    </row>
    <row r="95" spans="1:7" ht="6" customHeight="1" x14ac:dyDescent="0.25">
      <c r="A95" s="9"/>
      <c r="B95" s="8"/>
      <c r="C95" s="7"/>
      <c r="D95" s="6"/>
      <c r="E95" s="6"/>
      <c r="F95" s="27"/>
      <c r="G95" s="18"/>
    </row>
    <row r="96" spans="1:7" ht="15.75" thickBot="1" x14ac:dyDescent="0.3">
      <c r="A96" s="3" t="s">
        <v>246</v>
      </c>
      <c r="B96" s="5"/>
      <c r="C96" s="4"/>
      <c r="D96" s="3"/>
      <c r="E96" s="3"/>
      <c r="F96" s="25">
        <f>SUM(G97:G99)</f>
        <v>3</v>
      </c>
    </row>
    <row r="97" spans="1:7" ht="21" customHeight="1" x14ac:dyDescent="0.25">
      <c r="A97" s="14" t="s">
        <v>274</v>
      </c>
      <c r="B97" s="15" t="s">
        <v>25</v>
      </c>
      <c r="C97" s="16">
        <v>42499</v>
      </c>
      <c r="D97" s="15" t="s">
        <v>24</v>
      </c>
      <c r="E97" s="15" t="s">
        <v>2</v>
      </c>
      <c r="F97" s="27"/>
      <c r="G97" s="18">
        <v>1</v>
      </c>
    </row>
    <row r="98" spans="1:7" ht="21" customHeight="1" x14ac:dyDescent="0.25">
      <c r="A98" s="14" t="s">
        <v>172</v>
      </c>
      <c r="B98" s="15" t="s">
        <v>181</v>
      </c>
      <c r="C98" s="16">
        <v>44620</v>
      </c>
      <c r="D98" s="15" t="s">
        <v>180</v>
      </c>
      <c r="E98" s="15" t="s">
        <v>2</v>
      </c>
      <c r="F98" s="27"/>
      <c r="G98" s="18">
        <v>1</v>
      </c>
    </row>
    <row r="99" spans="1:7" ht="21" customHeight="1" x14ac:dyDescent="0.25">
      <c r="A99" s="14" t="s">
        <v>247</v>
      </c>
      <c r="B99" s="15" t="s">
        <v>248</v>
      </c>
      <c r="C99" s="16">
        <v>42359</v>
      </c>
      <c r="D99" s="15" t="s">
        <v>249</v>
      </c>
      <c r="E99" s="15" t="s">
        <v>2</v>
      </c>
      <c r="F99" s="27"/>
      <c r="G99" s="18">
        <v>1</v>
      </c>
    </row>
    <row r="100" spans="1:7" ht="6" customHeight="1" thickBot="1" x14ac:dyDescent="0.3">
      <c r="A100" s="13"/>
      <c r="B100" s="8"/>
      <c r="C100" s="7"/>
      <c r="D100" s="6"/>
      <c r="E100" s="6"/>
      <c r="F100" s="27"/>
      <c r="G100" s="18"/>
    </row>
    <row r="101" spans="1:7" x14ac:dyDescent="0.25">
      <c r="A101" s="10" t="s">
        <v>3</v>
      </c>
      <c r="B101" s="12"/>
      <c r="C101" s="11"/>
      <c r="D101" s="10"/>
      <c r="E101" s="10"/>
      <c r="F101" s="28">
        <f>SUM(F4:F96)</f>
        <v>89</v>
      </c>
    </row>
  </sheetData>
  <sortState xmlns:xlrd2="http://schemas.microsoft.com/office/spreadsheetml/2017/richdata2" ref="A67:E94">
    <sortCondition ref="A67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Petrou</dc:creator>
  <cp:lastModifiedBy>Andri Petrou</cp:lastModifiedBy>
  <dcterms:created xsi:type="dcterms:W3CDTF">2023-10-16T07:16:26Z</dcterms:created>
  <dcterms:modified xsi:type="dcterms:W3CDTF">2025-08-06T08:12:55Z</dcterms:modified>
</cp:coreProperties>
</file>