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Redirection\apetrou\Desktop\ANDRI WEBSITE\FOR WEBSITE DOWNLOAD\"/>
    </mc:Choice>
  </mc:AlternateContent>
  <xr:revisionPtr revIDLastSave="0" documentId="8_{7AE664C4-AF82-47F3-B826-D924A7849397}" xr6:coauthVersionLast="47" xr6:coauthVersionMax="47" xr10:uidLastSave="{00000000-0000-0000-0000-000000000000}"/>
  <bookViews>
    <workbookView xWindow="-120" yWindow="-120" windowWidth="29040" windowHeight="15840" xr2:uid="{3F34944A-522A-4E11-8DDC-3E0EA14BB718}"/>
  </bookViews>
  <sheets>
    <sheet name="FINAL 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E61" i="1"/>
  <c r="E4" i="1"/>
  <c r="E67" i="1" s="1"/>
</calcChain>
</file>

<file path=xl/sharedStrings.xml><?xml version="1.0" encoding="utf-8"?>
<sst xmlns="http://schemas.openxmlformats.org/spreadsheetml/2006/main" count="181" uniqueCount="180">
  <si>
    <t>CODE</t>
  </si>
  <si>
    <t>Grand Total</t>
  </si>
  <si>
    <t>LICENSE NO.</t>
  </si>
  <si>
    <t>LICENSE DATE</t>
  </si>
  <si>
    <t>AIFM31</t>
  </si>
  <si>
    <t>Resolute Investment Management (Cyprus) Limited</t>
  </si>
  <si>
    <t>AIFM31/56/2013</t>
  </si>
  <si>
    <t>AIFM1</t>
  </si>
  <si>
    <t xml:space="preserve">KMG Capital Markets Ltd </t>
  </si>
  <si>
    <t>AIFM01/56/2013</t>
  </si>
  <si>
    <t>AIFM3</t>
  </si>
  <si>
    <t xml:space="preserve">Bluehouse Investment Advisors Ltd </t>
  </si>
  <si>
    <t>AIFM03/56/2013</t>
  </si>
  <si>
    <t>AIFM4</t>
  </si>
  <si>
    <t>SCSS Fund Management Ltd</t>
  </si>
  <si>
    <t>AIFM04/56/2013</t>
  </si>
  <si>
    <t>AIFM9</t>
  </si>
  <si>
    <t>AIFM09/56/2013</t>
  </si>
  <si>
    <t>AIFM10</t>
  </si>
  <si>
    <t>CEE Equity Partners Ltd</t>
  </si>
  <si>
    <t>AIFM10/56/2013</t>
  </si>
  <si>
    <t>AIFM15</t>
  </si>
  <si>
    <t>Blue Diagonal Capital Ltd</t>
  </si>
  <si>
    <t>AIFM15/56/2013</t>
  </si>
  <si>
    <t>AIFM32</t>
  </si>
  <si>
    <t xml:space="preserve">Inveqo Fund Management Ltd </t>
  </si>
  <si>
    <t>AIFM32/56/2013</t>
  </si>
  <si>
    <t>AIFM26</t>
  </si>
  <si>
    <t>NTBP Management Company Limited (ex Meritkapital Fund Management Ltd)</t>
  </si>
  <si>
    <t>AIFM26/56/2013</t>
  </si>
  <si>
    <t>AIFM2</t>
  </si>
  <si>
    <t>Fortified Capital Ltd</t>
  </si>
  <si>
    <t>AIFM02/56/2013</t>
  </si>
  <si>
    <t>AIFM5</t>
  </si>
  <si>
    <t>AIFM05/56/2013</t>
  </si>
  <si>
    <t>AIFM12</t>
  </si>
  <si>
    <t>VB Partners (Cypus) Ltd</t>
  </si>
  <si>
    <t>AIFM12/56/2013</t>
  </si>
  <si>
    <t>AIFM18</t>
  </si>
  <si>
    <t>Aude Fm Limited</t>
  </si>
  <si>
    <t>AIFM18/56/2013</t>
  </si>
  <si>
    <t>AIFM8</t>
  </si>
  <si>
    <t>CITIGRADE Capital Ltd</t>
  </si>
  <si>
    <t>AIFM08/56/2013</t>
  </si>
  <si>
    <t>AIFM11</t>
  </si>
  <si>
    <t>AIFM11/56/2013</t>
  </si>
  <si>
    <t>AIFM13</t>
  </si>
  <si>
    <t>Byron Capital Partners Ltd</t>
  </si>
  <si>
    <t>AIFM13/56/2013</t>
  </si>
  <si>
    <t>AIFM16</t>
  </si>
  <si>
    <t>BAO Capital Partners Ltd [ex BAO Fund Management (Cyprus) LTD]</t>
  </si>
  <si>
    <t>AIFM16/56/2013</t>
  </si>
  <si>
    <t>AIFM17</t>
  </si>
  <si>
    <t>Sova Asset Management (CY) Ltd (ex Verona Asset Management Ltd)</t>
  </si>
  <si>
    <t>AIFM17/56/2013</t>
  </si>
  <si>
    <t>AIFM14</t>
  </si>
  <si>
    <t>Akiva Asset Management Ltd</t>
  </si>
  <si>
    <t>AIFM14/56/2013</t>
  </si>
  <si>
    <t>AIFM22</t>
  </si>
  <si>
    <t>V Plus Plus Ltd</t>
  </si>
  <si>
    <t>AIFM22/56/2013</t>
  </si>
  <si>
    <t>AIFM25</t>
  </si>
  <si>
    <t>AIFM25/56/2013</t>
  </si>
  <si>
    <t>AIFM19</t>
  </si>
  <si>
    <t>MFO Asset Management Ltd</t>
  </si>
  <si>
    <t>AIFM19/56/2013</t>
  </si>
  <si>
    <t>AIFM20</t>
  </si>
  <si>
    <t>AIFM20/56/2013</t>
  </si>
  <si>
    <t>AIFM24</t>
  </si>
  <si>
    <t>IC Realty Ltd</t>
  </si>
  <si>
    <t>AIFM24/56/2013</t>
  </si>
  <si>
    <t>AIFM21</t>
  </si>
  <si>
    <t>Hanseatic Capital Management Ltd</t>
  </si>
  <si>
    <t>AIFM21/56/2013</t>
  </si>
  <si>
    <t>AIFM27</t>
  </si>
  <si>
    <t>AIFM27/56/2013</t>
  </si>
  <si>
    <t>AIFM23</t>
  </si>
  <si>
    <t>Guardo Assets Management Ltd</t>
  </si>
  <si>
    <t>AIFM23/56/2013</t>
  </si>
  <si>
    <t>AIFM6</t>
  </si>
  <si>
    <t>Deltamark Fund Management Ltd</t>
  </si>
  <si>
    <t>AIFM06/56/2013</t>
  </si>
  <si>
    <t>AIFM29</t>
  </si>
  <si>
    <t>Remeen Limited</t>
  </si>
  <si>
    <t>AIFM29/56/2013</t>
  </si>
  <si>
    <t>AIFM33</t>
  </si>
  <si>
    <t>GMM Global Money Managers AIFM Ltd</t>
  </si>
  <si>
    <t>AIFM33/56/2013</t>
  </si>
  <si>
    <t>AIFM30</t>
  </si>
  <si>
    <t>AIFM30/56/2013</t>
  </si>
  <si>
    <t>AIFM34</t>
  </si>
  <si>
    <t>AIFCAP Managers Ltd (ex AIF Capital Managers Ltd)</t>
  </si>
  <si>
    <t>AIFM34/56/2013</t>
  </si>
  <si>
    <t>AIFM36</t>
  </si>
  <si>
    <t>AIFM36/56/2013</t>
  </si>
  <si>
    <t>AIFM37</t>
  </si>
  <si>
    <t>Leon MFO Investments Limited</t>
  </si>
  <si>
    <t>AIFM37/56/2013</t>
  </si>
  <si>
    <t>AIFM46</t>
  </si>
  <si>
    <t>AIFM46/56/2013</t>
  </si>
  <si>
    <t>AIFM39</t>
  </si>
  <si>
    <t>ISWM Asset Management Ltd</t>
  </si>
  <si>
    <t>AIFM39/56/2013</t>
  </si>
  <si>
    <t>AIFM38</t>
  </si>
  <si>
    <t>AmCap Management Ltd</t>
  </si>
  <si>
    <t>AIFM38/56/2013</t>
  </si>
  <si>
    <t>AIFM35</t>
  </si>
  <si>
    <t>OneWorld Plus Management Limited</t>
  </si>
  <si>
    <t>AIFM35/56/2013</t>
  </si>
  <si>
    <t>AIFM41</t>
  </si>
  <si>
    <t>MAP Fund Management Services Limited</t>
  </si>
  <si>
    <t>AIFM41/56/2013</t>
  </si>
  <si>
    <t>AIFM40</t>
  </si>
  <si>
    <t>SMERemediumCap Limited</t>
  </si>
  <si>
    <t>AIFM40/56/2013</t>
  </si>
  <si>
    <t>AIFM44</t>
  </si>
  <si>
    <t>Argus Management Ltd</t>
  </si>
  <si>
    <t>AIFM44/56/2013</t>
  </si>
  <si>
    <t>AIFM53</t>
  </si>
  <si>
    <t>SPA Financial Services Ltd</t>
  </si>
  <si>
    <t>AIFM53/56/2013</t>
  </si>
  <si>
    <t>AIFM45</t>
  </si>
  <si>
    <t>Eleon Capital Management Ltd</t>
  </si>
  <si>
    <t>AIFM45/56/2013</t>
  </si>
  <si>
    <t>AIFM47</t>
  </si>
  <si>
    <t>PMT Matrix Capital Ltd</t>
  </si>
  <si>
    <t>AIFM/UCITSMC 1/2021</t>
  </si>
  <si>
    <t>AIFM52</t>
  </si>
  <si>
    <t>Mega Ploutos Fund Management Ltd</t>
  </si>
  <si>
    <t>AIFM52/56/2013</t>
  </si>
  <si>
    <t>AIFM49</t>
  </si>
  <si>
    <t>AIFM49/56/2013</t>
  </si>
  <si>
    <t>AIFM43</t>
  </si>
  <si>
    <t>H.M. Pelagic Partners Ltd</t>
  </si>
  <si>
    <t>AIFM43/56/2013</t>
  </si>
  <si>
    <t>AIFM55</t>
  </si>
  <si>
    <t>Drayton Park Advisors Ltd</t>
  </si>
  <si>
    <t>AIFM55/56/2013</t>
  </si>
  <si>
    <t>AIFM42</t>
  </si>
  <si>
    <t>Kendris Capital Limited</t>
  </si>
  <si>
    <t>AIFM42/56/2013</t>
  </si>
  <si>
    <t>AIFM50</t>
  </si>
  <si>
    <t>Hesper Capital Ltd</t>
  </si>
  <si>
    <t>AIFM50/56/2013</t>
  </si>
  <si>
    <t>AIFM48</t>
  </si>
  <si>
    <t>Corinth Fund Management Limited</t>
  </si>
  <si>
    <t>AIFM48/56/2013</t>
  </si>
  <si>
    <t>AIFM54</t>
  </si>
  <si>
    <t>Fitzroy Capital Partners Ltd</t>
  </si>
  <si>
    <t>AIFM54/56/2013</t>
  </si>
  <si>
    <t>AIFM56</t>
  </si>
  <si>
    <t>Ceratonia Capital Limited</t>
  </si>
  <si>
    <t>AIFM56/56/2013</t>
  </si>
  <si>
    <t>AIFM59</t>
  </si>
  <si>
    <t>FINYX (Cyprus) Investments Ltd</t>
  </si>
  <si>
    <t>AIFM59/56/2013</t>
  </si>
  <si>
    <t>AIFM57</t>
  </si>
  <si>
    <t>Brook Lane Capital Limited</t>
  </si>
  <si>
    <t>AIFM57/56/2013</t>
  </si>
  <si>
    <t>AIFM60</t>
  </si>
  <si>
    <t>M.N.K Capital Management Ltd</t>
  </si>
  <si>
    <t>AIFM60/56/2013</t>
  </si>
  <si>
    <t>AIFM58</t>
  </si>
  <si>
    <t>Fosteus Fund Management Limited</t>
  </si>
  <si>
    <t>AIFM58/56/2013</t>
  </si>
  <si>
    <r>
      <t>UFG Capital Investment Management Ltd (ex UFG WM Investment Management Ltd)</t>
    </r>
    <r>
      <rPr>
        <sz val="12"/>
        <color indexed="8"/>
        <rFont val="Calibri"/>
        <family val="2"/>
        <charset val="161"/>
        <scheme val="minor"/>
      </rPr>
      <t xml:space="preserve"> </t>
    </r>
  </si>
  <si>
    <r>
      <t xml:space="preserve">Fiduserve  Asset Management Ltd (ex </t>
    </r>
    <r>
      <rPr>
        <sz val="12"/>
        <color indexed="8"/>
        <rFont val="Calibri"/>
        <family val="2"/>
        <charset val="161"/>
        <scheme val="minor"/>
      </rPr>
      <t>Fiduserve Financial Services Ltd)</t>
    </r>
  </si>
  <si>
    <t xml:space="preserve">SAZKA Delta AIF Variable Capital Investment Company Ltd 
(ex Emma Delta Variable Capital Investment Company Ltd) 
</t>
  </si>
  <si>
    <t>Consulco Capital Ltd (ex CapitalMan Ltd)</t>
  </si>
  <si>
    <t>Signet Capital Management (CY) Ltd 
[ex Signet FFF Asset Management Ltd]</t>
  </si>
  <si>
    <t>IXI Fund Managers Ltd</t>
  </si>
  <si>
    <t>Polyvalent Capital Management</t>
  </si>
  <si>
    <t>The Alternative GMI Ltd (ex Target Wealth Opportunities Ltd)</t>
  </si>
  <si>
    <t>UNDER EXAMINATION FOR VOLUNTARY RENUNCIATION OF THE AUTHORISATION</t>
  </si>
  <si>
    <t>AUTHORISED AIFM COMPANIES AS AT 18/10/2023</t>
  </si>
  <si>
    <t>COMPANY NAME</t>
  </si>
  <si>
    <t>LICENSE</t>
  </si>
  <si>
    <t>REVOKE</t>
  </si>
  <si>
    <t xml:space="preserve">Count </t>
  </si>
  <si>
    <t>7Q Asset Management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</si>
</sst>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  <scheme val="minor"/>
    </font>
    <font>
      <u/>
      <sz val="8.8000000000000007"/>
      <color theme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 style="medium">
        <color rgb="FF8EA9DB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/>
  </cellXfs>
  <cellStyles count="3">
    <cellStyle name="Hyperlink 2" xfId="2" xr:uid="{AD1E1A5D-9534-410F-A5EE-8F684D9435B2}"/>
    <cellStyle name="Normal" xfId="0" builtinId="0"/>
    <cellStyle name="Normal 2" xfId="1" xr:uid="{8A4185F3-C7AD-4657-AF62-2F89828D673C}"/>
  </cellStyles>
  <dxfs count="0"/>
  <tableStyles count="0" defaultTableStyle="TableStyleMedium2" defaultPivotStyle="PivotStyleLight16"/>
  <colors>
    <mruColors>
      <color rgb="FF2CF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4AD4-C99C-4BFA-B7C0-C0C763D1AD7A}">
  <dimension ref="A1:F67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5" x14ac:dyDescent="0.25"/>
  <cols>
    <col min="1" max="1" width="106.5703125" customWidth="1"/>
    <col min="2" max="2" width="21.28515625" customWidth="1"/>
    <col min="3" max="3" width="14" customWidth="1"/>
    <col min="4" max="4" width="12" customWidth="1"/>
    <col min="5" max="5" width="10.28515625" customWidth="1"/>
    <col min="6" max="6" width="3.7109375" hidden="1" customWidth="1"/>
  </cols>
  <sheetData>
    <row r="1" spans="1:6" ht="17.25" customHeight="1" x14ac:dyDescent="0.25">
      <c r="A1" s="18" t="s">
        <v>174</v>
      </c>
    </row>
    <row r="2" spans="1:6" x14ac:dyDescent="0.25">
      <c r="A2" s="18"/>
    </row>
    <row r="3" spans="1:6" ht="15.75" thickBot="1" x14ac:dyDescent="0.3">
      <c r="A3" s="1" t="s">
        <v>175</v>
      </c>
      <c r="B3" s="2" t="s">
        <v>2</v>
      </c>
      <c r="C3" s="2" t="s">
        <v>3</v>
      </c>
      <c r="D3" s="2" t="s">
        <v>0</v>
      </c>
      <c r="E3" s="2" t="s">
        <v>178</v>
      </c>
    </row>
    <row r="4" spans="1:6" ht="15.75" thickBot="1" x14ac:dyDescent="0.3">
      <c r="A4" s="3" t="s">
        <v>176</v>
      </c>
      <c r="B4" s="3"/>
      <c r="C4" s="3"/>
      <c r="D4" s="3"/>
      <c r="E4" s="4">
        <f>SUM(F5:F53)</f>
        <v>49</v>
      </c>
    </row>
    <row r="5" spans="1:6" s="17" customFormat="1" ht="21" customHeight="1" x14ac:dyDescent="0.25">
      <c r="A5" s="13" t="s">
        <v>179</v>
      </c>
      <c r="B5" s="14" t="s">
        <v>94</v>
      </c>
      <c r="C5" s="15">
        <v>43815</v>
      </c>
      <c r="D5" s="14" t="s">
        <v>93</v>
      </c>
      <c r="E5" s="16"/>
      <c r="F5" s="17">
        <v>1</v>
      </c>
    </row>
    <row r="6" spans="1:6" s="17" customFormat="1" ht="21" customHeight="1" x14ac:dyDescent="0.25">
      <c r="A6" s="13" t="s">
        <v>91</v>
      </c>
      <c r="B6" s="14" t="s">
        <v>92</v>
      </c>
      <c r="C6" s="15">
        <v>43815</v>
      </c>
      <c r="D6" s="14" t="s">
        <v>90</v>
      </c>
      <c r="E6" s="16"/>
      <c r="F6" s="17">
        <v>1</v>
      </c>
    </row>
    <row r="7" spans="1:6" s="17" customFormat="1" ht="21" customHeight="1" x14ac:dyDescent="0.25">
      <c r="A7" s="13" t="s">
        <v>104</v>
      </c>
      <c r="B7" s="14" t="s">
        <v>105</v>
      </c>
      <c r="C7" s="15">
        <v>43899</v>
      </c>
      <c r="D7" s="14" t="s">
        <v>103</v>
      </c>
      <c r="E7" s="16"/>
      <c r="F7" s="17">
        <v>1</v>
      </c>
    </row>
    <row r="8" spans="1:6" s="17" customFormat="1" ht="21" customHeight="1" x14ac:dyDescent="0.25">
      <c r="A8" s="13" t="s">
        <v>116</v>
      </c>
      <c r="B8" s="14" t="s">
        <v>117</v>
      </c>
      <c r="C8" s="15">
        <v>44516</v>
      </c>
      <c r="D8" s="14" t="s">
        <v>115</v>
      </c>
      <c r="E8" s="16"/>
      <c r="F8" s="17">
        <v>1</v>
      </c>
    </row>
    <row r="9" spans="1:6" s="17" customFormat="1" ht="21" customHeight="1" x14ac:dyDescent="0.25">
      <c r="A9" s="13" t="s">
        <v>39</v>
      </c>
      <c r="B9" s="14" t="s">
        <v>89</v>
      </c>
      <c r="C9" s="15">
        <v>43472</v>
      </c>
      <c r="D9" s="14" t="s">
        <v>88</v>
      </c>
      <c r="E9" s="16"/>
      <c r="F9" s="17">
        <v>1</v>
      </c>
    </row>
    <row r="10" spans="1:6" s="17" customFormat="1" ht="21" customHeight="1" x14ac:dyDescent="0.25">
      <c r="A10" s="13" t="s">
        <v>50</v>
      </c>
      <c r="B10" s="14" t="s">
        <v>51</v>
      </c>
      <c r="C10" s="15">
        <v>42821</v>
      </c>
      <c r="D10" s="14" t="s">
        <v>49</v>
      </c>
      <c r="E10" s="16"/>
      <c r="F10" s="17">
        <v>1</v>
      </c>
    </row>
    <row r="11" spans="1:6" s="17" customFormat="1" ht="21" customHeight="1" x14ac:dyDescent="0.25">
      <c r="A11" s="13" t="s">
        <v>22</v>
      </c>
      <c r="B11" s="14" t="s">
        <v>23</v>
      </c>
      <c r="C11" s="15">
        <v>42947</v>
      </c>
      <c r="D11" s="14" t="s">
        <v>21</v>
      </c>
      <c r="E11" s="16"/>
      <c r="F11" s="17">
        <v>1</v>
      </c>
    </row>
    <row r="12" spans="1:6" s="17" customFormat="1" ht="21" customHeight="1" x14ac:dyDescent="0.25">
      <c r="A12" s="13" t="s">
        <v>11</v>
      </c>
      <c r="B12" s="14" t="s">
        <v>12</v>
      </c>
      <c r="C12" s="15">
        <v>41918</v>
      </c>
      <c r="D12" s="14" t="s">
        <v>10</v>
      </c>
      <c r="E12" s="16"/>
      <c r="F12" s="17">
        <v>1</v>
      </c>
    </row>
    <row r="13" spans="1:6" s="17" customFormat="1" ht="21" customHeight="1" x14ac:dyDescent="0.25">
      <c r="A13" s="13" t="s">
        <v>157</v>
      </c>
      <c r="B13" s="14" t="s">
        <v>158</v>
      </c>
      <c r="C13" s="15">
        <v>44858</v>
      </c>
      <c r="D13" s="14" t="s">
        <v>156</v>
      </c>
      <c r="E13" s="16"/>
      <c r="F13" s="17">
        <v>1</v>
      </c>
    </row>
    <row r="14" spans="1:6" s="17" customFormat="1" ht="21" customHeight="1" x14ac:dyDescent="0.25">
      <c r="A14" s="13" t="s">
        <v>47</v>
      </c>
      <c r="B14" s="14" t="s">
        <v>48</v>
      </c>
      <c r="C14" s="15">
        <v>42307</v>
      </c>
      <c r="D14" s="14" t="s">
        <v>46</v>
      </c>
      <c r="E14" s="16"/>
      <c r="F14" s="17">
        <v>1</v>
      </c>
    </row>
    <row r="15" spans="1:6" s="17" customFormat="1" ht="21" customHeight="1" x14ac:dyDescent="0.25">
      <c r="A15" s="13" t="s">
        <v>19</v>
      </c>
      <c r="B15" s="14" t="s">
        <v>20</v>
      </c>
      <c r="C15" s="15">
        <v>42209</v>
      </c>
      <c r="D15" s="14" t="s">
        <v>18</v>
      </c>
      <c r="E15" s="16"/>
      <c r="F15" s="17">
        <v>1</v>
      </c>
    </row>
    <row r="16" spans="1:6" s="17" customFormat="1" ht="21" customHeight="1" x14ac:dyDescent="0.25">
      <c r="A16" s="13" t="s">
        <v>151</v>
      </c>
      <c r="B16" s="14" t="s">
        <v>152</v>
      </c>
      <c r="C16" s="15">
        <v>44823</v>
      </c>
      <c r="D16" s="14" t="s">
        <v>150</v>
      </c>
      <c r="E16" s="16"/>
      <c r="F16" s="17">
        <v>1</v>
      </c>
    </row>
    <row r="17" spans="1:6" s="17" customFormat="1" ht="21" customHeight="1" x14ac:dyDescent="0.25">
      <c r="A17" s="13" t="s">
        <v>42</v>
      </c>
      <c r="B17" s="14" t="s">
        <v>43</v>
      </c>
      <c r="C17" s="15">
        <v>42142</v>
      </c>
      <c r="D17" s="14" t="s">
        <v>41</v>
      </c>
      <c r="E17" s="16"/>
      <c r="F17" s="17">
        <v>1</v>
      </c>
    </row>
    <row r="18" spans="1:6" s="17" customFormat="1" ht="21" customHeight="1" x14ac:dyDescent="0.25">
      <c r="A18" s="13" t="s">
        <v>168</v>
      </c>
      <c r="B18" s="14" t="s">
        <v>34</v>
      </c>
      <c r="C18" s="15">
        <v>41995</v>
      </c>
      <c r="D18" s="14" t="s">
        <v>33</v>
      </c>
      <c r="E18" s="16"/>
      <c r="F18" s="17">
        <v>1</v>
      </c>
    </row>
    <row r="19" spans="1:6" s="17" customFormat="1" ht="21" customHeight="1" x14ac:dyDescent="0.25">
      <c r="A19" s="13" t="s">
        <v>80</v>
      </c>
      <c r="B19" s="14" t="s">
        <v>81</v>
      </c>
      <c r="C19" s="15">
        <v>42023</v>
      </c>
      <c r="D19" s="14" t="s">
        <v>79</v>
      </c>
      <c r="E19" s="16"/>
      <c r="F19" s="17">
        <v>1</v>
      </c>
    </row>
    <row r="20" spans="1:6" s="17" customFormat="1" ht="21" customHeight="1" x14ac:dyDescent="0.25">
      <c r="A20" s="13" t="s">
        <v>136</v>
      </c>
      <c r="B20" s="14" t="s">
        <v>137</v>
      </c>
      <c r="C20" s="15">
        <v>44753</v>
      </c>
      <c r="D20" s="14" t="s">
        <v>135</v>
      </c>
      <c r="E20" s="16"/>
      <c r="F20" s="17">
        <v>1</v>
      </c>
    </row>
    <row r="21" spans="1:6" s="17" customFormat="1" ht="21" customHeight="1" x14ac:dyDescent="0.25">
      <c r="A21" s="13" t="s">
        <v>122</v>
      </c>
      <c r="B21" s="14" t="s">
        <v>123</v>
      </c>
      <c r="C21" s="15">
        <v>44578</v>
      </c>
      <c r="D21" s="14" t="s">
        <v>121</v>
      </c>
      <c r="E21" s="16"/>
      <c r="F21" s="17">
        <v>1</v>
      </c>
    </row>
    <row r="22" spans="1:6" s="17" customFormat="1" ht="21" customHeight="1" x14ac:dyDescent="0.25">
      <c r="A22" s="13" t="s">
        <v>166</v>
      </c>
      <c r="B22" s="14" t="s">
        <v>67</v>
      </c>
      <c r="C22" s="15">
        <v>43206</v>
      </c>
      <c r="D22" s="14" t="s">
        <v>66</v>
      </c>
      <c r="E22" s="16"/>
      <c r="F22" s="17">
        <v>1</v>
      </c>
    </row>
    <row r="23" spans="1:6" s="17" customFormat="1" ht="21" customHeight="1" x14ac:dyDescent="0.25">
      <c r="A23" s="13" t="s">
        <v>154</v>
      </c>
      <c r="B23" s="14" t="s">
        <v>155</v>
      </c>
      <c r="C23" s="15">
        <v>45096</v>
      </c>
      <c r="D23" s="14" t="s">
        <v>153</v>
      </c>
      <c r="E23" s="16"/>
      <c r="F23" s="17">
        <v>1</v>
      </c>
    </row>
    <row r="24" spans="1:6" s="17" customFormat="1" ht="21" customHeight="1" x14ac:dyDescent="0.25">
      <c r="A24" s="13" t="s">
        <v>148</v>
      </c>
      <c r="B24" s="14" t="s">
        <v>149</v>
      </c>
      <c r="C24" s="15">
        <v>44732</v>
      </c>
      <c r="D24" s="14" t="s">
        <v>147</v>
      </c>
      <c r="E24" s="16"/>
      <c r="F24" s="17">
        <v>1</v>
      </c>
    </row>
    <row r="25" spans="1:6" s="17" customFormat="1" ht="21" customHeight="1" x14ac:dyDescent="0.25">
      <c r="A25" s="13" t="s">
        <v>31</v>
      </c>
      <c r="B25" s="14" t="s">
        <v>32</v>
      </c>
      <c r="C25" s="15">
        <v>41841</v>
      </c>
      <c r="D25" s="14" t="s">
        <v>30</v>
      </c>
      <c r="E25" s="16"/>
      <c r="F25" s="17">
        <v>1</v>
      </c>
    </row>
    <row r="26" spans="1:6" s="17" customFormat="1" ht="21" customHeight="1" x14ac:dyDescent="0.25">
      <c r="A26" s="13" t="s">
        <v>163</v>
      </c>
      <c r="B26" s="14" t="s">
        <v>164</v>
      </c>
      <c r="C26" s="15">
        <v>44963</v>
      </c>
      <c r="D26" s="14" t="s">
        <v>162</v>
      </c>
      <c r="E26" s="16"/>
      <c r="F26" s="17">
        <v>1</v>
      </c>
    </row>
    <row r="27" spans="1:6" s="17" customFormat="1" ht="21" customHeight="1" x14ac:dyDescent="0.25">
      <c r="A27" s="13" t="s">
        <v>86</v>
      </c>
      <c r="B27" s="14" t="s">
        <v>87</v>
      </c>
      <c r="C27" s="15">
        <v>43619</v>
      </c>
      <c r="D27" s="14" t="s">
        <v>85</v>
      </c>
      <c r="E27" s="16"/>
      <c r="F27" s="17">
        <v>1</v>
      </c>
    </row>
    <row r="28" spans="1:6" s="17" customFormat="1" ht="21" customHeight="1" x14ac:dyDescent="0.25">
      <c r="A28" s="13" t="s">
        <v>77</v>
      </c>
      <c r="B28" s="14" t="s">
        <v>78</v>
      </c>
      <c r="C28" s="15">
        <v>43241</v>
      </c>
      <c r="D28" s="14" t="s">
        <v>76</v>
      </c>
      <c r="E28" s="16"/>
      <c r="F28" s="17">
        <v>1</v>
      </c>
    </row>
    <row r="29" spans="1:6" s="17" customFormat="1" ht="21" customHeight="1" x14ac:dyDescent="0.25">
      <c r="A29" s="13" t="s">
        <v>133</v>
      </c>
      <c r="B29" s="14" t="s">
        <v>134</v>
      </c>
      <c r="C29" s="15">
        <v>44502</v>
      </c>
      <c r="D29" s="14" t="s">
        <v>132</v>
      </c>
      <c r="E29" s="16"/>
      <c r="F29" s="17">
        <v>1</v>
      </c>
    </row>
    <row r="30" spans="1:6" s="17" customFormat="1" ht="21" customHeight="1" x14ac:dyDescent="0.25">
      <c r="A30" s="13" t="s">
        <v>72</v>
      </c>
      <c r="B30" s="14" t="s">
        <v>73</v>
      </c>
      <c r="C30" s="15">
        <v>43206</v>
      </c>
      <c r="D30" s="14" t="s">
        <v>71</v>
      </c>
      <c r="E30" s="16"/>
      <c r="F30" s="17">
        <v>1</v>
      </c>
    </row>
    <row r="31" spans="1:6" s="17" customFormat="1" ht="21" customHeight="1" x14ac:dyDescent="0.25">
      <c r="A31" s="13" t="s">
        <v>142</v>
      </c>
      <c r="B31" s="14" t="s">
        <v>143</v>
      </c>
      <c r="C31" s="15">
        <v>44628</v>
      </c>
      <c r="D31" s="14" t="s">
        <v>141</v>
      </c>
      <c r="E31" s="16"/>
      <c r="F31" s="17">
        <v>1</v>
      </c>
    </row>
    <row r="32" spans="1:6" s="17" customFormat="1" ht="21" customHeight="1" x14ac:dyDescent="0.25">
      <c r="A32" s="13" t="s">
        <v>69</v>
      </c>
      <c r="B32" s="14" t="s">
        <v>70</v>
      </c>
      <c r="C32" s="15">
        <v>43395</v>
      </c>
      <c r="D32" s="14" t="s">
        <v>68</v>
      </c>
      <c r="E32" s="16"/>
      <c r="F32" s="17">
        <v>1</v>
      </c>
    </row>
    <row r="33" spans="1:6" s="17" customFormat="1" ht="21" customHeight="1" x14ac:dyDescent="0.25">
      <c r="A33" s="13" t="s">
        <v>25</v>
      </c>
      <c r="B33" s="14" t="s">
        <v>26</v>
      </c>
      <c r="C33" s="15">
        <v>43815</v>
      </c>
      <c r="D33" s="14" t="s">
        <v>24</v>
      </c>
      <c r="E33" s="16"/>
      <c r="F33" s="17">
        <v>1</v>
      </c>
    </row>
    <row r="34" spans="1:6" s="17" customFormat="1" ht="21" customHeight="1" x14ac:dyDescent="0.25">
      <c r="A34" s="13" t="s">
        <v>101</v>
      </c>
      <c r="B34" s="14" t="s">
        <v>102</v>
      </c>
      <c r="C34" s="15">
        <v>44144</v>
      </c>
      <c r="D34" s="14" t="s">
        <v>100</v>
      </c>
      <c r="E34" s="16"/>
      <c r="F34" s="17">
        <v>1</v>
      </c>
    </row>
    <row r="35" spans="1:6" s="17" customFormat="1" ht="21" customHeight="1" x14ac:dyDescent="0.25">
      <c r="A35" s="13" t="s">
        <v>170</v>
      </c>
      <c r="B35" s="14" t="s">
        <v>75</v>
      </c>
      <c r="C35" s="15">
        <v>43500</v>
      </c>
      <c r="D35" s="14" t="s">
        <v>74</v>
      </c>
      <c r="E35" s="16"/>
      <c r="F35" s="17">
        <v>1</v>
      </c>
    </row>
    <row r="36" spans="1:6" s="17" customFormat="1" ht="21" customHeight="1" x14ac:dyDescent="0.25">
      <c r="A36" s="13" t="s">
        <v>139</v>
      </c>
      <c r="B36" s="14" t="s">
        <v>140</v>
      </c>
      <c r="C36" s="15">
        <v>44502</v>
      </c>
      <c r="D36" s="14" t="s">
        <v>138</v>
      </c>
      <c r="E36" s="16"/>
      <c r="F36" s="17">
        <v>1</v>
      </c>
    </row>
    <row r="37" spans="1:6" s="17" customFormat="1" ht="21" customHeight="1" x14ac:dyDescent="0.25">
      <c r="A37" s="13" t="s">
        <v>8</v>
      </c>
      <c r="B37" s="14" t="s">
        <v>9</v>
      </c>
      <c r="C37" s="15">
        <v>41785</v>
      </c>
      <c r="D37" s="14" t="s">
        <v>7</v>
      </c>
      <c r="E37" s="16"/>
      <c r="F37" s="17">
        <v>1</v>
      </c>
    </row>
    <row r="38" spans="1:6" s="17" customFormat="1" ht="21" customHeight="1" x14ac:dyDescent="0.25">
      <c r="A38" s="13" t="s">
        <v>96</v>
      </c>
      <c r="B38" s="14" t="s">
        <v>97</v>
      </c>
      <c r="C38" s="15">
        <v>43924</v>
      </c>
      <c r="D38" s="14" t="s">
        <v>95</v>
      </c>
      <c r="E38" s="16"/>
      <c r="F38" s="17">
        <v>1</v>
      </c>
    </row>
    <row r="39" spans="1:6" s="17" customFormat="1" ht="21" customHeight="1" x14ac:dyDescent="0.25">
      <c r="A39" s="13" t="s">
        <v>160</v>
      </c>
      <c r="B39" s="14" t="s">
        <v>161</v>
      </c>
      <c r="C39" s="15">
        <v>45117</v>
      </c>
      <c r="D39" s="14" t="s">
        <v>159</v>
      </c>
      <c r="E39" s="16"/>
      <c r="F39" s="17">
        <v>1</v>
      </c>
    </row>
    <row r="40" spans="1:6" s="17" customFormat="1" ht="21" customHeight="1" x14ac:dyDescent="0.25">
      <c r="A40" s="13" t="s">
        <v>110</v>
      </c>
      <c r="B40" s="14" t="s">
        <v>111</v>
      </c>
      <c r="C40" s="15">
        <v>44376</v>
      </c>
      <c r="D40" s="14" t="s">
        <v>109</v>
      </c>
      <c r="E40" s="16"/>
      <c r="F40" s="17">
        <v>1</v>
      </c>
    </row>
    <row r="41" spans="1:6" s="17" customFormat="1" ht="21" customHeight="1" x14ac:dyDescent="0.25">
      <c r="A41" s="13" t="s">
        <v>128</v>
      </c>
      <c r="B41" s="14" t="s">
        <v>129</v>
      </c>
      <c r="C41" s="15">
        <v>44669</v>
      </c>
      <c r="D41" s="14" t="s">
        <v>127</v>
      </c>
      <c r="E41" s="16"/>
      <c r="F41" s="17">
        <v>1</v>
      </c>
    </row>
    <row r="42" spans="1:6" s="17" customFormat="1" ht="21" customHeight="1" x14ac:dyDescent="0.25">
      <c r="A42" s="13" t="s">
        <v>64</v>
      </c>
      <c r="B42" s="14" t="s">
        <v>65</v>
      </c>
      <c r="C42" s="15">
        <v>43073</v>
      </c>
      <c r="D42" s="14" t="s">
        <v>63</v>
      </c>
      <c r="E42" s="16"/>
      <c r="F42" s="17">
        <v>1</v>
      </c>
    </row>
    <row r="43" spans="1:6" s="17" customFormat="1" ht="21" customHeight="1" x14ac:dyDescent="0.25">
      <c r="A43" s="13" t="s">
        <v>171</v>
      </c>
      <c r="B43" s="14" t="s">
        <v>99</v>
      </c>
      <c r="C43" s="15">
        <v>44550</v>
      </c>
      <c r="D43" s="14" t="s">
        <v>98</v>
      </c>
      <c r="E43" s="16"/>
      <c r="F43" s="17">
        <v>1</v>
      </c>
    </row>
    <row r="44" spans="1:6" s="17" customFormat="1" ht="21" customHeight="1" x14ac:dyDescent="0.25">
      <c r="A44" s="13" t="s">
        <v>83</v>
      </c>
      <c r="B44" s="14" t="s">
        <v>84</v>
      </c>
      <c r="C44" s="15">
        <v>43165</v>
      </c>
      <c r="D44" s="14" t="s">
        <v>82</v>
      </c>
      <c r="E44" s="16"/>
      <c r="F44" s="17">
        <v>1</v>
      </c>
    </row>
    <row r="45" spans="1:6" s="17" customFormat="1" ht="21" customHeight="1" x14ac:dyDescent="0.25">
      <c r="A45" s="13" t="s">
        <v>5</v>
      </c>
      <c r="B45" s="14" t="s">
        <v>6</v>
      </c>
      <c r="C45" s="15">
        <v>43935</v>
      </c>
      <c r="D45" s="14" t="s">
        <v>4</v>
      </c>
      <c r="E45" s="16"/>
      <c r="F45" s="17">
        <v>1</v>
      </c>
    </row>
    <row r="46" spans="1:6" s="17" customFormat="1" ht="21" customHeight="1" x14ac:dyDescent="0.25">
      <c r="A46" s="13" t="s">
        <v>14</v>
      </c>
      <c r="B46" s="14" t="s">
        <v>15</v>
      </c>
      <c r="C46" s="15">
        <v>41974</v>
      </c>
      <c r="D46" s="14" t="s">
        <v>13</v>
      </c>
      <c r="E46" s="16"/>
      <c r="F46" s="17">
        <v>1</v>
      </c>
    </row>
    <row r="47" spans="1:6" s="17" customFormat="1" ht="21" customHeight="1" x14ac:dyDescent="0.25">
      <c r="A47" s="13" t="s">
        <v>169</v>
      </c>
      <c r="B47" s="14" t="s">
        <v>62</v>
      </c>
      <c r="C47" s="15">
        <v>43262</v>
      </c>
      <c r="D47" s="14" t="s">
        <v>61</v>
      </c>
      <c r="E47" s="16"/>
      <c r="F47" s="17">
        <v>1</v>
      </c>
    </row>
    <row r="48" spans="1:6" s="17" customFormat="1" ht="21" customHeight="1" x14ac:dyDescent="0.25">
      <c r="A48" s="13" t="s">
        <v>113</v>
      </c>
      <c r="B48" s="14" t="s">
        <v>114</v>
      </c>
      <c r="C48" s="15">
        <v>44305</v>
      </c>
      <c r="D48" s="14" t="s">
        <v>112</v>
      </c>
      <c r="E48" s="16"/>
      <c r="F48" s="17">
        <v>1</v>
      </c>
    </row>
    <row r="49" spans="1:6" s="17" customFormat="1" ht="21" customHeight="1" x14ac:dyDescent="0.25">
      <c r="A49" s="13" t="s">
        <v>53</v>
      </c>
      <c r="B49" s="14" t="s">
        <v>54</v>
      </c>
      <c r="C49" s="15">
        <v>42884</v>
      </c>
      <c r="D49" s="14" t="s">
        <v>52</v>
      </c>
      <c r="E49" s="16"/>
      <c r="F49" s="17">
        <v>1</v>
      </c>
    </row>
    <row r="50" spans="1:6" s="17" customFormat="1" ht="21" customHeight="1" x14ac:dyDescent="0.25">
      <c r="A50" s="13" t="s">
        <v>119</v>
      </c>
      <c r="B50" s="14" t="s">
        <v>120</v>
      </c>
      <c r="C50" s="15">
        <v>44690</v>
      </c>
      <c r="D50" s="14" t="s">
        <v>118</v>
      </c>
      <c r="E50" s="16"/>
      <c r="F50" s="17">
        <v>1</v>
      </c>
    </row>
    <row r="51" spans="1:6" s="17" customFormat="1" ht="21" customHeight="1" x14ac:dyDescent="0.25">
      <c r="A51" s="13" t="s">
        <v>172</v>
      </c>
      <c r="B51" s="14" t="s">
        <v>131</v>
      </c>
      <c r="C51" s="15">
        <v>44620</v>
      </c>
      <c r="D51" s="14" t="s">
        <v>130</v>
      </c>
      <c r="E51" s="16"/>
      <c r="F51" s="17">
        <v>1</v>
      </c>
    </row>
    <row r="52" spans="1:6" s="17" customFormat="1" ht="21" customHeight="1" x14ac:dyDescent="0.25">
      <c r="A52" s="13" t="s">
        <v>165</v>
      </c>
      <c r="B52" s="14" t="s">
        <v>45</v>
      </c>
      <c r="C52" s="15">
        <v>42310</v>
      </c>
      <c r="D52" s="14" t="s">
        <v>44</v>
      </c>
      <c r="E52" s="16"/>
      <c r="F52" s="17">
        <v>1</v>
      </c>
    </row>
    <row r="53" spans="1:6" s="17" customFormat="1" ht="21" customHeight="1" x14ac:dyDescent="0.25">
      <c r="A53" s="13" t="s">
        <v>59</v>
      </c>
      <c r="B53" s="14" t="s">
        <v>60</v>
      </c>
      <c r="C53" s="15">
        <v>43206</v>
      </c>
      <c r="D53" s="14" t="s">
        <v>58</v>
      </c>
      <c r="E53" s="16"/>
      <c r="F53" s="17">
        <v>1</v>
      </c>
    </row>
    <row r="54" spans="1:6" ht="6" customHeight="1" thickBot="1" x14ac:dyDescent="0.3">
      <c r="A54" s="5"/>
      <c r="B54" s="6"/>
      <c r="C54" s="7"/>
      <c r="D54" s="6"/>
      <c r="E54" s="8"/>
    </row>
    <row r="55" spans="1:6" ht="15.75" thickBot="1" x14ac:dyDescent="0.3">
      <c r="A55" s="3" t="s">
        <v>177</v>
      </c>
      <c r="B55" s="3"/>
      <c r="C55" s="3"/>
      <c r="D55" s="3"/>
      <c r="E55" s="4">
        <f>SUM(F56:F59)</f>
        <v>4</v>
      </c>
    </row>
    <row r="56" spans="1:6" ht="21" customHeight="1" x14ac:dyDescent="0.25">
      <c r="A56" s="13" t="s">
        <v>36</v>
      </c>
      <c r="B56" s="6" t="s">
        <v>37</v>
      </c>
      <c r="C56" s="15">
        <v>42359</v>
      </c>
      <c r="D56" s="6" t="s">
        <v>35</v>
      </c>
      <c r="E56" s="8"/>
      <c r="F56">
        <v>1</v>
      </c>
    </row>
    <row r="57" spans="1:6" s="17" customFormat="1" ht="21" customHeight="1" x14ac:dyDescent="0.25">
      <c r="A57" s="13" t="s">
        <v>39</v>
      </c>
      <c r="B57" s="14" t="s">
        <v>40</v>
      </c>
      <c r="C57" s="15">
        <v>42940</v>
      </c>
      <c r="D57" s="14" t="s">
        <v>38</v>
      </c>
      <c r="E57" s="16"/>
      <c r="F57" s="17">
        <v>1</v>
      </c>
    </row>
    <row r="58" spans="1:6" s="17" customFormat="1" ht="21" customHeight="1" x14ac:dyDescent="0.25">
      <c r="A58" s="13" t="s">
        <v>56</v>
      </c>
      <c r="B58" s="14" t="s">
        <v>57</v>
      </c>
      <c r="C58" s="15">
        <v>42408</v>
      </c>
      <c r="D58" s="14" t="s">
        <v>55</v>
      </c>
      <c r="E58" s="16"/>
      <c r="F58" s="17">
        <v>1</v>
      </c>
    </row>
    <row r="59" spans="1:6" s="17" customFormat="1" ht="21" customHeight="1" x14ac:dyDescent="0.25">
      <c r="A59" s="13" t="s">
        <v>145</v>
      </c>
      <c r="B59" s="14" t="s">
        <v>146</v>
      </c>
      <c r="C59" s="15">
        <v>44606</v>
      </c>
      <c r="D59" s="14" t="s">
        <v>144</v>
      </c>
      <c r="E59" s="16"/>
      <c r="F59" s="17">
        <v>1</v>
      </c>
    </row>
    <row r="60" spans="1:6" ht="6" customHeight="1" x14ac:dyDescent="0.25">
      <c r="A60" s="12"/>
      <c r="B60" s="6"/>
      <c r="C60" s="7"/>
      <c r="D60" s="6"/>
      <c r="E60" s="8"/>
    </row>
    <row r="61" spans="1:6" ht="15.75" thickBot="1" x14ac:dyDescent="0.3">
      <c r="A61" s="3" t="s">
        <v>173</v>
      </c>
      <c r="B61" s="3"/>
      <c r="C61" s="3"/>
      <c r="D61" s="3"/>
      <c r="E61" s="4">
        <f>SUM(F62:F65)</f>
        <v>4</v>
      </c>
    </row>
    <row r="62" spans="1:6" s="17" customFormat="1" ht="21" customHeight="1" x14ac:dyDescent="0.25">
      <c r="A62" s="13" t="s">
        <v>107</v>
      </c>
      <c r="B62" s="14" t="s">
        <v>108</v>
      </c>
      <c r="C62" s="15">
        <v>43864</v>
      </c>
      <c r="D62" s="14" t="s">
        <v>106</v>
      </c>
      <c r="E62" s="16"/>
      <c r="F62" s="17">
        <v>1</v>
      </c>
    </row>
    <row r="63" spans="1:6" s="17" customFormat="1" ht="21" customHeight="1" x14ac:dyDescent="0.25">
      <c r="A63" s="13" t="s">
        <v>28</v>
      </c>
      <c r="B63" s="14" t="s">
        <v>29</v>
      </c>
      <c r="C63" s="15">
        <v>43360</v>
      </c>
      <c r="D63" s="14" t="s">
        <v>27</v>
      </c>
      <c r="E63" s="16"/>
      <c r="F63" s="17">
        <v>1</v>
      </c>
    </row>
    <row r="64" spans="1:6" s="17" customFormat="1" ht="21" customHeight="1" x14ac:dyDescent="0.25">
      <c r="A64" s="13" t="s">
        <v>125</v>
      </c>
      <c r="B64" s="14" t="s">
        <v>126</v>
      </c>
      <c r="C64" s="15">
        <v>44537</v>
      </c>
      <c r="D64" s="14" t="s">
        <v>124</v>
      </c>
      <c r="E64" s="16"/>
      <c r="F64" s="17">
        <v>1</v>
      </c>
    </row>
    <row r="65" spans="1:6" s="17" customFormat="1" ht="21" customHeight="1" x14ac:dyDescent="0.25">
      <c r="A65" s="13" t="s">
        <v>167</v>
      </c>
      <c r="B65" s="14" t="s">
        <v>17</v>
      </c>
      <c r="C65" s="15">
        <v>42209</v>
      </c>
      <c r="D65" s="14" t="s">
        <v>16</v>
      </c>
      <c r="E65" s="16"/>
      <c r="F65" s="17">
        <v>1</v>
      </c>
    </row>
    <row r="66" spans="1:6" ht="6" customHeight="1" thickBot="1" x14ac:dyDescent="0.3">
      <c r="A66" s="12"/>
      <c r="B66" s="6"/>
      <c r="C66" s="7"/>
      <c r="D66" s="6"/>
      <c r="E66" s="8"/>
    </row>
    <row r="67" spans="1:6" x14ac:dyDescent="0.25">
      <c r="A67" s="9" t="s">
        <v>1</v>
      </c>
      <c r="B67" s="9"/>
      <c r="C67" s="10"/>
      <c r="D67" s="9"/>
      <c r="E67" s="11">
        <f>SUM(E4:E61)</f>
        <v>57</v>
      </c>
    </row>
  </sheetData>
  <sortState xmlns:xlrd2="http://schemas.microsoft.com/office/spreadsheetml/2017/richdata2" ref="A6:E53">
    <sortCondition ref="A5:A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Petrou</dc:creator>
  <cp:lastModifiedBy>Andri Petrou</cp:lastModifiedBy>
  <cp:lastPrinted>2023-10-16T09:04:00Z</cp:lastPrinted>
  <dcterms:created xsi:type="dcterms:W3CDTF">2023-10-16T07:16:26Z</dcterms:created>
  <dcterms:modified xsi:type="dcterms:W3CDTF">2023-10-23T11:13:20Z</dcterms:modified>
</cp:coreProperties>
</file>