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showInkAnnotation="0" codeName="ThisWorkbook" defaultThemeVersion="124226"/>
  <bookViews>
    <workbookView xWindow="0" yWindow="0" windowWidth="28800" windowHeight="12300" tabRatio="838"/>
  </bookViews>
  <sheets>
    <sheet name="Instructions" sheetId="1" r:id="rId1"/>
    <sheet name="General Info" sheetId="2" r:id="rId2"/>
    <sheet name="Section A" sheetId="14" r:id="rId3"/>
    <sheet name="Definitions" sheetId="19" r:id="rId4"/>
    <sheet name="Validation Tests" sheetId="8" r:id="rId5"/>
  </sheets>
  <definedNames>
    <definedName name="ClientCategorisationList">#REF!</definedName>
    <definedName name="CountriesList">#REF!</definedName>
    <definedName name="countrycodes">#REF!</definedName>
    <definedName name="deficit">#REF!</definedName>
    <definedName name="EU_Countries">#REF!</definedName>
    <definedName name="List_basis">#REF!</definedName>
    <definedName name="List_ClientCategorization">#REF!</definedName>
    <definedName name="List_ClientsMoney">#REF!</definedName>
    <definedName name="List_Countries">#REF!</definedName>
    <definedName name="List_Leverage">#REF!</definedName>
    <definedName name="List_Relation">#REF!</definedName>
    <definedName name="List_Typeofentities">#REF!</definedName>
    <definedName name="List_TypeOfEntity">#REF!</definedName>
    <definedName name="List_YesNo">#REF!</definedName>
    <definedName name="Name_Platform">#REF!</definedName>
    <definedName name="NameofPlatform">#REF!</definedName>
    <definedName name="No_exceptions_noted">#REF!</definedName>
    <definedName name="_xlnm.Print_Area" localSheetId="3">Definitions!$A$1:$E$73</definedName>
    <definedName name="_xlnm.Print_Area" localSheetId="1">'General Info'!$A$1:$D$38</definedName>
    <definedName name="_xlnm.Print_Area" localSheetId="0">Instructions!$A$1:$N$98</definedName>
    <definedName name="_xlnm.Print_Area" localSheetId="2">'Section A'!$A$1:$E$130</definedName>
    <definedName name="_xlnm.Print_Area" localSheetId="4">'Validation Tests'!$A$1:$C$15</definedName>
    <definedName name="_xlnm.Print_Titles" localSheetId="3">Definitions!$9:$9</definedName>
    <definedName name="_xlnm.Print_Titles" localSheetId="2">'Section A'!$17:$17</definedName>
    <definedName name="regulated">#REF!</definedName>
    <definedName name="RelationList">#REF!</definedName>
    <definedName name="ShortRelationList">#REF!</definedName>
    <definedName name="typeofentityList">#REF!</definedName>
    <definedName name="ValidationDate_GI">'General Info'!#REF!</definedName>
    <definedName name="ValidationDate_SectionA">#REF!</definedName>
    <definedName name="ValidationDate_SectionB">#REF!</definedName>
    <definedName name="ValidationDate_SectionC">#REF!</definedName>
    <definedName name="ValidationDate_SectionD">#REF!</definedName>
    <definedName name="ValidationDate_SectionE">#REF!</definedName>
    <definedName name="ValidationDate_SectionF">'Section A'!#REF!</definedName>
    <definedName name="ValidationResult_GeneralInfo">'General Info'!$C$37</definedName>
    <definedName name="ValidationResult_GI">'General Info'!$C$37</definedName>
    <definedName name="ValidationResult_SectionA">'Section A'!$E$12</definedName>
    <definedName name="ValidationResult_SectionB">#REF!</definedName>
    <definedName name="ValidationResult_SectionC">#REF!</definedName>
    <definedName name="ValidationResult_SectionD">#REF!</definedName>
    <definedName name="ValidationResult_SectionD_2">#REF!</definedName>
    <definedName name="ValidationResult_SectionD1">#REF!</definedName>
    <definedName name="ValidationResult_SectionD2">#REF!</definedName>
    <definedName name="ValidationResult_SectionE">#REF!</definedName>
    <definedName name="ValidationResult_SectionF">'Section A'!$E$12</definedName>
    <definedName name="Yes">#REF!</definedName>
  </definedNames>
  <calcPr calcId="162913"/>
</workbook>
</file>

<file path=xl/calcChain.xml><?xml version="1.0" encoding="utf-8"?>
<calcChain xmlns="http://schemas.openxmlformats.org/spreadsheetml/2006/main">
  <c r="E130" i="14" l="1"/>
  <c r="E129" i="14"/>
  <c r="E123" i="14"/>
  <c r="D129" i="14"/>
  <c r="D123" i="14"/>
  <c r="D122" i="14"/>
  <c r="D116" i="14"/>
  <c r="D111" i="14"/>
  <c r="D106" i="14"/>
  <c r="D97" i="14"/>
  <c r="D94" i="14"/>
  <c r="D87" i="14"/>
  <c r="D78" i="14"/>
  <c r="D67" i="14"/>
  <c r="D51" i="14"/>
  <c r="D32" i="14"/>
  <c r="D29" i="14"/>
  <c r="C133" i="14"/>
  <c r="E122" i="14"/>
  <c r="E97" i="14"/>
  <c r="E133" i="14" l="1"/>
  <c r="D130" i="14"/>
  <c r="E94" i="14"/>
  <c r="E116" i="14"/>
  <c r="E111" i="14"/>
  <c r="E106" i="14"/>
  <c r="E87" i="14"/>
  <c r="E78" i="14"/>
  <c r="E67" i="14"/>
  <c r="E51" i="14"/>
  <c r="E32" i="14"/>
  <c r="E29" i="14"/>
  <c r="D133" i="14" l="1"/>
  <c r="C37" i="2"/>
  <c r="E12" i="14" l="1"/>
  <c r="C10" i="8" s="1"/>
  <c r="B14" i="8" s="1"/>
  <c r="D1" i="14"/>
</calcChain>
</file>

<file path=xl/comments1.xml><?xml version="1.0" encoding="utf-8"?>
<comments xmlns="http://schemas.openxmlformats.org/spreadsheetml/2006/main">
  <authors>
    <author>Author</author>
  </authors>
  <commentList>
    <comment ref="D11" authorId="0" shapeId="0">
      <text>
        <r>
          <rPr>
            <sz val="11"/>
            <color indexed="81"/>
            <rFont val="Tahoma"/>
            <family val="2"/>
            <charset val="161"/>
          </rPr>
          <t>{TRS username}_yyyymmdd_VOT-CIF
where yyyymmdd = Reference date                (i.e. 20181231 for reference date of 31/12/2018)</t>
        </r>
      </text>
    </comment>
    <comment ref="D18" authorId="0" shapeId="0">
      <text>
        <r>
          <rPr>
            <sz val="11"/>
            <color indexed="81"/>
            <rFont val="Tahoma"/>
            <family val="2"/>
            <charset val="161"/>
          </rPr>
          <t>Please insert the actual date of submission of the Form to the TRS in date format e.g. 22/03/2019</t>
        </r>
      </text>
    </comment>
    <comment ref="D21" authorId="0" shapeId="0">
      <text>
        <r>
          <rPr>
            <sz val="11"/>
            <color indexed="81"/>
            <rFont val="Tahoma"/>
            <family val="2"/>
            <charset val="161"/>
          </rPr>
          <t>Please insert the name of entity as it is written on its license</t>
        </r>
      </text>
    </comment>
    <comment ref="D22" authorId="0" shapeId="0">
      <text>
        <r>
          <rPr>
            <sz val="11"/>
            <color indexed="81"/>
            <rFont val="Tahoma"/>
            <family val="2"/>
            <charset val="161"/>
          </rPr>
          <t>Please insert the identification code provided by CySEC</t>
        </r>
      </text>
    </comment>
    <comment ref="D30" authorId="0" shapeId="0">
      <text>
        <r>
          <rPr>
            <sz val="11"/>
            <color indexed="81"/>
            <rFont val="Tahoma"/>
            <family val="2"/>
            <charset val="161"/>
          </rPr>
          <t xml:space="preserve">Please insert the job position of the reporting officer      (e.g. Compliance Officer)
</t>
        </r>
      </text>
    </comment>
  </commentList>
</comments>
</file>

<file path=xl/sharedStrings.xml><?xml version="1.0" encoding="utf-8"?>
<sst xmlns="http://schemas.openxmlformats.org/spreadsheetml/2006/main" count="332" uniqueCount="240">
  <si>
    <t xml:space="preserve">Date of update </t>
  </si>
  <si>
    <t xml:space="preserve">Version  </t>
  </si>
  <si>
    <t>Reporting Currency</t>
  </si>
  <si>
    <t>EURO</t>
  </si>
  <si>
    <t>Identification of the reporting entity</t>
  </si>
  <si>
    <t>Reference date</t>
  </si>
  <si>
    <t>Postal Address</t>
  </si>
  <si>
    <t>Telephone number</t>
  </si>
  <si>
    <t>Fax Number</t>
  </si>
  <si>
    <t>Name of reporting officer</t>
  </si>
  <si>
    <t>Email address</t>
  </si>
  <si>
    <t>File information (for official use only)</t>
  </si>
  <si>
    <t>A.</t>
  </si>
  <si>
    <t>B.</t>
  </si>
  <si>
    <t>C.</t>
  </si>
  <si>
    <t>D.</t>
  </si>
  <si>
    <t>1.</t>
  </si>
  <si>
    <t>Colour scheme</t>
  </si>
  <si>
    <t xml:space="preserve">Yellow cells - must be completed by the entity </t>
  </si>
  <si>
    <t>VALIDATION TESTS</t>
  </si>
  <si>
    <t>Mandatory fields are completed</t>
  </si>
  <si>
    <t>General Instructions:</t>
  </si>
  <si>
    <t>Identification of the officer responsible for completing the survey</t>
  </si>
  <si>
    <t>INSTRUCTIONS</t>
  </si>
  <si>
    <t>For official use only - Locked cells</t>
  </si>
  <si>
    <t>Formulas - Locked cells</t>
  </si>
  <si>
    <t>GENERAL INFORMATION</t>
  </si>
  <si>
    <t>Basis of preparation</t>
  </si>
  <si>
    <t>GENERAL TESTS</t>
  </si>
  <si>
    <t>Completion</t>
  </si>
  <si>
    <t>SUMMARY RESULT</t>
  </si>
  <si>
    <t>Capacity of reporting officer</t>
  </si>
  <si>
    <t>Website</t>
  </si>
  <si>
    <t>Single</t>
  </si>
  <si>
    <t>Risk and Statistics Department</t>
  </si>
  <si>
    <t>File name</t>
  </si>
  <si>
    <t>Reporting Period</t>
  </si>
  <si>
    <r>
      <t xml:space="preserve">TRS Identification code of Entity </t>
    </r>
    <r>
      <rPr>
        <i/>
        <sz val="12"/>
        <color indexed="8"/>
        <rFont val="Calibri"/>
        <family val="2"/>
        <charset val="161"/>
        <scheme val="minor"/>
      </rPr>
      <t>(as provided by CySEC)</t>
    </r>
  </si>
  <si>
    <r>
      <t xml:space="preserve">Name of Entity </t>
    </r>
    <r>
      <rPr>
        <i/>
        <sz val="12"/>
        <color indexed="8"/>
        <rFont val="Calibri"/>
        <family val="2"/>
        <charset val="161"/>
        <scheme val="minor"/>
      </rPr>
      <t>(as on CIF license)</t>
    </r>
  </si>
  <si>
    <t>Submission Date</t>
  </si>
  <si>
    <t>Telephone Number</t>
  </si>
  <si>
    <t>Fax number</t>
  </si>
  <si>
    <t>01/01/18 - 31/12/18</t>
  </si>
  <si>
    <t>Asset Class</t>
  </si>
  <si>
    <t>Asset Sub-class</t>
  </si>
  <si>
    <t>1. Shares</t>
  </si>
  <si>
    <t>2. Depositary Receipts</t>
  </si>
  <si>
    <t>3. Exchange Traded Funds</t>
  </si>
  <si>
    <t>4. Certificates</t>
  </si>
  <si>
    <t>5. Money Market Instruments</t>
  </si>
  <si>
    <t>6. Bonds (all bond types except ETCs and ETNs)</t>
  </si>
  <si>
    <t>6.1 Sovereign bond</t>
  </si>
  <si>
    <t>6.2 Other public bond</t>
  </si>
  <si>
    <t>6.3 Convertible Bond</t>
  </si>
  <si>
    <t>6.4 Covered Bond</t>
  </si>
  <si>
    <t>6.5 Corporate Bond</t>
  </si>
  <si>
    <t>6.6 Other Bond</t>
  </si>
  <si>
    <t xml:space="preserve"> 7. Bonds (ETC and ETN bond types)</t>
  </si>
  <si>
    <t>7.1 Exchange Traded Commodities (ETCs)</t>
  </si>
  <si>
    <t>7.2 Exchange Traded Notes (ETNs)</t>
  </si>
  <si>
    <t>8. Structured Finance Products (SFPs)</t>
  </si>
  <si>
    <t>9. Securitised Derivatives</t>
  </si>
  <si>
    <t>10. Interest rate Derivatives</t>
  </si>
  <si>
    <t>10.1 Bond Futures/forwards</t>
  </si>
  <si>
    <t>10.2 Bond options</t>
  </si>
  <si>
    <t>10.3 IR futures and FRA</t>
  </si>
  <si>
    <t>10.4 IR options</t>
  </si>
  <si>
    <t>10.5 Swaptions</t>
  </si>
  <si>
    <t>10.6 Fixed-to-Float 'multi currency swaps’ or ‘cross-currency swaps’ and futures/forwards on Fixed-to-Float 'multi currency swaps’ or ‘cross-currency swaps’</t>
  </si>
  <si>
    <t>10.7 Float-to-Float 'multi currency swaps’ or ‘cross-currency swaps’ and futures/forwards on Float-to-Float 'multi currency swaps’ or ‘cross-currency swaps’</t>
  </si>
  <si>
    <t>10.8 Fixed-to-Fixed 'multi currency swaps’ or ‘cross-currency swaps’ and futures/forwards on Fixed-to-Fixed 'multi currency swaps’ or ‘cross-currency swaps’</t>
  </si>
  <si>
    <t>10.9 Overnight Index Swap (OIS) ’multi currency swaps’ or ‘cross currency swaps’ and futures/forwards on Overnight Index Swap (OIS) 'multi currency swaps’ or ‘cross­currency swaps’</t>
  </si>
  <si>
    <t>10.10 Inflation 'multi currency swaps’ or ‘cross-currency swaps’ and futures/forwards on Inflation 'multi currency swaps’ or ‘cross-currency swaps’</t>
  </si>
  <si>
    <t>10.11 Fixed-to-Float 'single currency swaps' and futures/forwards on Fixed-to-Float 'single currency swaps'</t>
  </si>
  <si>
    <t>10.12 Float-to-Float 'single currency swaps' and futures/forwards on Float-to-Float 'single currency swaps'</t>
  </si>
  <si>
    <t>10.13 Fixed-to-Fixed 'single currency swaps' and futures/forwards on Fixed-to-Fixed 'single currency swaps'</t>
  </si>
  <si>
    <t>10.14 Overnight Index Swap (OIS) 'single currency swaps' and futures/forwards on Overnight Index Swap (OIS) 'single currency swaps'</t>
  </si>
  <si>
    <t>10.15 Inflation 'single currency swaps' and futures/forwards on Inflation 'single currency swaps'</t>
  </si>
  <si>
    <t>10.16 Other Interest Rate Derivatives</t>
  </si>
  <si>
    <t>11. Equity Derivatives</t>
  </si>
  <si>
    <t>11.1 Stock index options</t>
  </si>
  <si>
    <t>11.2 Stock index futures/ forwards</t>
  </si>
  <si>
    <t>11.3 Stock options</t>
  </si>
  <si>
    <t>11.4 Stock futures/ forwards</t>
  </si>
  <si>
    <t>11.5 Stock dividend options</t>
  </si>
  <si>
    <t>11.6 Stock dividend futures/ forwards</t>
  </si>
  <si>
    <t>11.7 Dividend index options</t>
  </si>
  <si>
    <t>11.8 Dividend index futures/ forwards</t>
  </si>
  <si>
    <t>11.9 Volatility index options</t>
  </si>
  <si>
    <t>11.10 Volatility index futures/ forwards</t>
  </si>
  <si>
    <t>11.11 ETF options</t>
  </si>
  <si>
    <t>11.12 ETF futures/ forwards</t>
  </si>
  <si>
    <t>11.13 Swaps</t>
  </si>
  <si>
    <t>11.14 Portfolio Swaps</t>
  </si>
  <si>
    <t>11.15 Other equity Derivatives</t>
  </si>
  <si>
    <t>12. Commodity Derivatives</t>
  </si>
  <si>
    <t>12.1 Metal Commodity futures/forwards</t>
  </si>
  <si>
    <t>12.2 Metal commodity options</t>
  </si>
  <si>
    <t>12.3 Metal commodity swaps</t>
  </si>
  <si>
    <t>12.4 Energy commodity futures/forwards</t>
  </si>
  <si>
    <t>12.5 Energy commodity options</t>
  </si>
  <si>
    <t>12.6 Energy commodity swaps</t>
  </si>
  <si>
    <t>12.7 Agricultural commodity futures /forwards</t>
  </si>
  <si>
    <t>12.8 Agricultural commodity options</t>
  </si>
  <si>
    <t>12.9 Agricultural commodity swaps</t>
  </si>
  <si>
    <t>12.10 Other commodity derivatives</t>
  </si>
  <si>
    <t>13. Foreign Exchange Derivatives</t>
  </si>
  <si>
    <t>13.1 Non- deliverable forward (NDF)</t>
  </si>
  <si>
    <t>13.2 Deliverable forward (DF)</t>
  </si>
  <si>
    <t>13.3 Non-Deliverable FX options (NDO)</t>
  </si>
  <si>
    <t>13.4 Deliverable FX options (DO)</t>
  </si>
  <si>
    <t>13.5 Non-Deliverable FX Swaps (NDS)</t>
  </si>
  <si>
    <t>13.6 Deliverable FX Swaps (DS)</t>
  </si>
  <si>
    <t>13.7 FX futures</t>
  </si>
  <si>
    <t>13.8 Other foreign Exchange Derivatives</t>
  </si>
  <si>
    <t>14. Credit Derivatives</t>
  </si>
  <si>
    <t>14.1 Index credit default Swap (CDS)</t>
  </si>
  <si>
    <t>14.2 Single name credit default swap (CDS)</t>
  </si>
  <si>
    <t>14.3 Bespoke basket credit  default swap (CDS)</t>
  </si>
  <si>
    <t>14.4 CDS index options</t>
  </si>
  <si>
    <t>14.5 Single name CDS options</t>
  </si>
  <si>
    <t>14.6 Other credit derivatives</t>
  </si>
  <si>
    <t>15. C10 Derivatives</t>
  </si>
  <si>
    <t>15.1 Freight derivatives</t>
  </si>
  <si>
    <t>15.2 Other C10 Derivatives</t>
  </si>
  <si>
    <t>16. Financial contracts for differences (CFDs)</t>
  </si>
  <si>
    <t>16.1 Currency CFDs</t>
  </si>
  <si>
    <t>16.2 CFDs on cryptocurrencies</t>
  </si>
  <si>
    <t>16.3 Commodity CFDs</t>
  </si>
  <si>
    <t>16.4 Equity CFDs</t>
  </si>
  <si>
    <t>16.5 Bond CFDs</t>
  </si>
  <si>
    <t>16.6 CFDs on an equity future/forward</t>
  </si>
  <si>
    <t>16.7 CFDs on an equity option</t>
  </si>
  <si>
    <t>16.8 Other CFDs</t>
  </si>
  <si>
    <t>17. Emission Allowances</t>
  </si>
  <si>
    <t>17.1 European Union Allowances (EUA)</t>
  </si>
  <si>
    <t>17.2 European Union Aviation Allowances (EUAA)</t>
  </si>
  <si>
    <t>17.3 Certified Emission Reductions (CER)</t>
  </si>
  <si>
    <t>17.4 Emission Reduction Units (ERU)</t>
  </si>
  <si>
    <t>18. Emission allowance derivatives</t>
  </si>
  <si>
    <t>18.1 Emission allowance derivatives whose underlying is of the type European Union Allowances (EUA)</t>
  </si>
  <si>
    <t>18.2 Emission allowance derivatives whose underlying is of the type European Union Aviation Allowances (EUAA)</t>
  </si>
  <si>
    <t>18.3 Emission allowance derivatives whose underlying is of the type Certified Emission Reductions (CER)</t>
  </si>
  <si>
    <t>18.4 Emission allowance derivatives whose underlying is of the type Emission Reduction Unit (ERU)</t>
  </si>
  <si>
    <t>19. Binary options</t>
  </si>
  <si>
    <r>
      <t>19.1.</t>
    </r>
    <r>
      <rPr>
        <sz val="10"/>
        <color rgb="FF000000"/>
        <rFont val="Times New Roman"/>
        <family val="1"/>
        <charset val="161"/>
      </rPr>
      <t xml:space="preserve"> </t>
    </r>
    <r>
      <rPr>
        <sz val="10"/>
        <color rgb="FF000000"/>
        <rFont val="Calibri"/>
        <family val="2"/>
        <charset val="161"/>
      </rPr>
      <t>Classic Binary up/down
Binary option with intraday options maturity e.g. 10 min, 30min up to 60 min</t>
    </r>
  </si>
  <si>
    <r>
      <t xml:space="preserve">19.2. Classic Binary up/down
</t>
    </r>
    <r>
      <rPr>
        <sz val="10"/>
        <color theme="1"/>
        <rFont val="Calibri"/>
        <family val="2"/>
        <charset val="161"/>
        <scheme val="minor"/>
      </rPr>
      <t>Binary option-“long term” which offer options with longer maturity time e.g. 1 week, 1 month</t>
    </r>
  </si>
  <si>
    <t>19.3. Classic Binary up/down
Binary option -“short term” which offer short maturity options e.g. 60 sec, 120 sec, 180 sec, 300 sec</t>
  </si>
  <si>
    <r>
      <t xml:space="preserve">19.4 </t>
    </r>
    <r>
      <rPr>
        <sz val="10"/>
        <color rgb="FF000000"/>
        <rFont val="Calibri"/>
        <family val="2"/>
        <charset val="161"/>
      </rPr>
      <t>Ladder Binary Options (predetermined strike prices)</t>
    </r>
  </si>
  <si>
    <t>19.5 One touch- Binary options (target strike price)</t>
  </si>
  <si>
    <t>Definition</t>
  </si>
  <si>
    <t>Securities which are negotiable on the capital market and which represent ownership of the securities of a non-domiciled issuer while being able to be admitted to trading on a regulated market and traded independently of the securities of the non-domiciled issuer</t>
  </si>
  <si>
    <t>A fund of which at least one unit or share class is traded throughout the day on at least one trading venue and with at least one market maker which takes action to ensure that the price of its units or shares on the trading venue does not vary significantly from its net asset value and, where applicable, from its indicative net asset value</t>
  </si>
  <si>
    <t>Securities which are negotiable on the capital market and which in case of a repayment of investment by the issuer are ranked above shares but below unsecured bond instruments and other similar instruments</t>
  </si>
  <si>
    <t>Classes of instruments which are normally dealt in on the money market, such as treasury bills, certificates of deposits and commercial papers and excluding instruments of payment</t>
  </si>
  <si>
    <t>a bond issued by a sovereign issuer which is either:
(a) the Union;
(b) a Member State including a government department, an agency or a special purpose vehicle of a Member State; 
(c) a sovereign entity which is not listed under points (a) and (b).</t>
  </si>
  <si>
    <t>An instrument consisting of a bond or a securitised debt instrument with an embedded derivative, such as an option to buy the underlying equity</t>
  </si>
  <si>
    <t>Bond as referred to in Article 52(4) of Directive 2009/65/EC</t>
  </si>
  <si>
    <t>A bond that does not belong to any of the above bond types</t>
  </si>
  <si>
    <t>A debt instrument issued against a direct investment by the issuer in commodities or commodities derivative contracts. The price of an ET C is directly or indirectly linked to the performance of the underlying. An ETC passively tracks the performance of the commodity or commodity indices to which it refers.</t>
  </si>
  <si>
    <t>A debt instrument issued against a direct investment by the issuer in the underlying or underlying derivative contracts. The price of an ETN is directly or indirectly linked to the performance of the underlying. An ETN passively tracks the performance of the underlying to which it refers.</t>
  </si>
  <si>
    <t>Means a transferable security as defined in Article 4(1)(44)(c) of Directive 2014/65/EU different from structured finance products and should include at least:
(a) plain vanilla covered warrants means securities giving the holder the right, but not the obligation, to purchase (sell), at or by the expiry date, a specific amount of the underlying asset at a predetermined strike price or, in case cash settlement has been fixed, the payment of the positive difference between the current market price (the strike price) and the strike price (the current market price);
(b) leverage certificates means certificates that track the performance of the underlying asset with leverage effect;
(c)    exotic covered warrants means covered warrants whose main component is a combination of options
(d)    negotiable rights
(e)   Investment certificates means certificates  that track the performance of the underlying asset without leverage effect</t>
  </si>
  <si>
    <t>Any contract as defined in Annex I, Section C(4) of Directive 2014/65/EU whose ultimate underlying is an interest rate, a bond, a loan, any basket, portfolio or index including an interest rate, a bond, a loan or any other product representing the performance of an interest rate, a bond, a loan</t>
  </si>
  <si>
    <t>A swap or a future/forward on a swap where two parties exchange cash flows denominated in different currencies and the cash flows of one leg are determined by a fixed interest rate while those of the other leg are determined by a floating interest rate</t>
  </si>
  <si>
    <t>A swap or a future/forward on a swap where two parties exchange cash flows denominated in different currencies and where the cash flows of both legs are determined by floating interest rates</t>
  </si>
  <si>
    <t>A swap or a future/forward on a swap where two parties exchange cash flows denominated in different currencies and where the cash flows of both legs are determined by fixed interest rates</t>
  </si>
  <si>
    <t>A swap or a future/forward on a swap where two parties exchange cash flows denominated in different currencies and where the cash flows of at least one leg are determined by an Overnight Index Swap (OIS) rate</t>
  </si>
  <si>
    <t>A swap or a future/forward on a swap where two parties exchange cash flows denominated in different currencies and where the cash flows of at least one leg are determined by an inflation rate</t>
  </si>
  <si>
    <t>A swap or a future/forward on a swap where two parties exchange cash flows denominated denominated in the same currency and the cash flows of one leg are determined by a fixed interest rate while those of the other leg are determined by a floating interest rate</t>
  </si>
  <si>
    <t>A swap or a future/forward on a swap where two parties exchange cash flows denominated in the same currency and where the cash flows of both legs are determined by floating interest rates</t>
  </si>
  <si>
    <t>A swap or a future/forward on a swap where two parties exchange cash flows denominated in the same currency and where the cash flows of both legs are determined by fixed interest rates</t>
  </si>
  <si>
    <t>A swap or a future/forward on a swap where two parties exchange cash flows denominated in the same currency and where the cash flows of at least one leg are determined by an Overnight Index Swap (OIS) rate</t>
  </si>
  <si>
    <t>A swap or a future/forward on a swap where two parties exchange cash flows denominated in the same currency and where the cash flows of at least one leg are determined by an inflation rate</t>
  </si>
  <si>
    <t>An interest rate derivative that does not belong to any of the above sub­ asset classes</t>
  </si>
  <si>
    <t>An option whose underlying is an index composed of shares</t>
  </si>
  <si>
    <t>A future whose underlying is an index composed of shares</t>
  </si>
  <si>
    <t>An option whose underlying is a share or a basket of shares resulting from a corporate action</t>
  </si>
  <si>
    <t>A future whose underlying is a share or a basket of shares resulting from a corporate action</t>
  </si>
  <si>
    <t>An option on the dividend of a specific share</t>
  </si>
  <si>
    <t>A future on the dividend of a specific share</t>
  </si>
  <si>
    <t>An option on an index composed of dividends of more than one share</t>
  </si>
  <si>
    <t>A future on an index composed of dividends of more than one share</t>
  </si>
  <si>
    <t>An option whose underlying is a volatility index defined as an index relating to the volatility of a specific underlying index of equity instruments</t>
  </si>
  <si>
    <t>A future/forward whose underlying is a volatility index defined as an index relating to the volatility of a specific underlying index of equity instruments</t>
  </si>
  <si>
    <t>An option whose underlying is an ETF</t>
  </si>
  <si>
    <t>A future/forward whose underlying is an ETF</t>
  </si>
  <si>
    <t>Any equity derivative that does not belong to any of the above sub-asset classes</t>
  </si>
  <si>
    <t>A commodity derivative that does not belong to any of the above sub-asset classes</t>
  </si>
  <si>
    <t>A forward that, by its terms, is cash settled between its counterparties, where the settlement amount is determined by the difference in the exchange rate of two currencies as between the trade date and the valuation date. On the settlement date one party will owe the other party the net difference between (1) the exchange rate set at the trade date; and (ii) the exchange rate on the valuation date based upon the notional amount, with such net amount payable in the settlement currency stipulated in the contract</t>
  </si>
  <si>
    <t>Means a forward that solely involves the exchange of two different currencies on a specific future contracted settlement date at a fixed rate agreed upon on the inception of the contract covering the exchange.</t>
  </si>
  <si>
    <t>Means an option that, by its terms, is cash-settled between its counterparties, where the settlement amount is determined by the difference in the exchange rate of two currencies as between the trade date and the valuation date. On the settlement date, one party will owe the other party the net difference between (i) the exchange rate set at the trade date; and (ii) the exchange date on the valuation date, based upon the notional amount, with such net amount payable in the settlement currency stipulated in the contract.</t>
  </si>
  <si>
    <t>An option that solely involves the exchange of two different currencies on a specific future contracted settlement date at a fixed rate agreed upon on the inception of the contract covering the exchange.</t>
  </si>
  <si>
    <t>Means a swap that, by its terms, is cash- settled between its counterparties, where the settlement amount is determined by the difference in the exchange rate of two currencies as between the trade date and the valuation date. On the settlement date, one party will owe the other party the net difference between (i) the exchange rate set at the trade date; and (ii) the exchange rate on the valuation date, based upon the notional amount, with such net amount payable in the settlement currency stipulated in the contract</t>
  </si>
  <si>
    <t>A swap that solely involves the exchange of two different currencies on a specific future contracted settlement date a fixed rate agreed upon on the inception of the contract covering the exchange.</t>
  </si>
  <si>
    <t>An FX derivative that does not belong to any of the above sub-asset classes</t>
  </si>
  <si>
    <t>A swap whose exchange of cash flows is link to the creditworthiness of several issuers of financial instruments composing an index and the occurrence of credit events.</t>
  </si>
  <si>
    <t>A swap whose exchange of cash flows is linked to the creditworthiness of one issuer of financial instruments and the occurrence of credit events.</t>
  </si>
  <si>
    <t>Option whose underlying is a CDS index</t>
  </si>
  <si>
    <t>An option whose underlying is a single name CDS</t>
  </si>
  <si>
    <t>A credit derivative that does not belong to any of the above sub-asset classes</t>
  </si>
  <si>
    <t>A financial instrument relating to freight rates as defined in Section C(10) of Annex I of Directive 2014/65/EU</t>
  </si>
  <si>
    <t>a financial instrument as defined in Section C(10) of Annex I of Directive 2014/65/EU which is not a ‘Freight derivative’, any of the following interest rate derivatives sub-asset classes: 'Inflation multi currency swap or cross­currency swap', a 'Future/forward on inflation multi currency swaps or cross-currency swaps', an 'Inflation sinlgle currency swap', a 'Future/forward on inflation sinlgle currency swap' and any of the following equity derivatives sub-asset classes: a 'Volatility index option', a 'Volatility index future/forward', a swap with parameter return variance, a swap with parameter return volatility, a portfolio swap with parameter return variance, a portfolio swap with parameter return volatility</t>
  </si>
  <si>
    <t>A derivative contract that gives the holder an exposure which can be long or short, to the difference between the price of an underlying asset to the start of the contract and the price when the contract is closed</t>
  </si>
  <si>
    <t>16.7 Other CFDs</t>
  </si>
  <si>
    <t>A CFD/spread betting that does not belong to any of the above sub-asset classes</t>
  </si>
  <si>
    <t>Any unit recognized for compliance with the requirements of Directive 2003/87/EC (Emissions Trading Scheme) which represents the right to emit the equivalent to one tonne of carbon dioxide equivalent (tCO2e)</t>
  </si>
  <si>
    <t>Any unit recognized for compliance with the requirements of Directive 2003/87/EC (Emissions Trading Scheme) which represents the right to emit the equivalent to one tonne of carbon dioxide equivalent (tCO2e) from aviation</t>
  </si>
  <si>
    <t xml:space="preserve">Any unit recognized for compliance with the requirements of Directive 2003/87/EC (Emissions Trading Scheme) which represents the emission reduction equivalent to one tonne of carbon dioxide equivalent (tCO2e) </t>
  </si>
  <si>
    <t>Any unit recognized for compliance with the requirements of Directive 2003/87/EC (Emissions Trading Scheme) which represents the emission reduction equivalent to one tonne of carbon dioxide equivalent (tCO2e)</t>
  </si>
  <si>
    <t xml:space="preserve"> A financial instrument relating to emission allowances of the type European Union Allowances (EUA) as defined in Section C(4) of Annex I of Directive 2014/65/EU</t>
  </si>
  <si>
    <t xml:space="preserve"> A financial instrument relating to emission allowances of the type European Union Aviation Allowances (EUAA) as defined in Section C(4) of Annex I of Directive 2014/65/EU</t>
  </si>
  <si>
    <t>A financial instrument relating to emission allowances of the type Certified Emission Reductions as defined in Section C(4) of Annex I of Directive 2014/65/EU</t>
  </si>
  <si>
    <t>A financial instrument relating to emission allowances of the type Emission Reduction Units (ERU) as defined in Section C(4) of Annex I of Directive 2014/65/EU</t>
  </si>
  <si>
    <t>Form VOT-CIF</t>
  </si>
  <si>
    <t>Volume of Transactions in 19 Asset Classes</t>
  </si>
  <si>
    <t>Volume of Transactions from activities under Section 5(5)(b) of Law 87(I)/2017</t>
  </si>
  <si>
    <t>TOTAL Volume of Transactions from activities under Section 5(5)(b) of Law 87(I)/2017</t>
  </si>
  <si>
    <t>TOTAL VOLUME OF TRANSACTIONS</t>
  </si>
  <si>
    <t>Column B</t>
  </si>
  <si>
    <t>Column C</t>
  </si>
  <si>
    <t>Column D</t>
  </si>
  <si>
    <t>Column E</t>
  </si>
  <si>
    <t xml:space="preserve">(1) Reception and transmission of orders in relation to one or more financial instruments; </t>
  </si>
  <si>
    <t xml:space="preserve">(2) Execution of orders on behalf of clients; </t>
  </si>
  <si>
    <t>(3) Dealing on own account;</t>
  </si>
  <si>
    <t>(4) Portfolio management;</t>
  </si>
  <si>
    <t>LIST OF ASSET CLASSES AND SUB-CLASSES</t>
  </si>
  <si>
    <t>VOLUME OF TRANSACTIONS ANALYSED BY ASSET SUB-CLASSES</t>
  </si>
  <si>
    <t>CYPRIOT INVESTMENT FIRMS (CIFs) - VOLUME OF TRANSACTIONS</t>
  </si>
  <si>
    <r>
      <t xml:space="preserve"> Total Clients' Volume of Transactions for the period 01/01/2018 - 31/12/2018    
</t>
    </r>
    <r>
      <rPr>
        <b/>
        <sz val="14"/>
        <color theme="1"/>
        <rFont val="Calibri"/>
        <family val="2"/>
        <charset val="161"/>
      </rPr>
      <t>€</t>
    </r>
  </si>
  <si>
    <t xml:space="preserve"> Total Volume of Transactions under DOA (excluding Market Making) for the period 01/01/2018 - 31/12/2018    
€</t>
  </si>
  <si>
    <t>Reference Date</t>
  </si>
  <si>
    <t>7. Bonds (ETC and ETN bond types)</t>
  </si>
  <si>
    <t>(free text)</t>
  </si>
  <si>
    <t>A bond issued by any of the following public issuers:
(a) in the case of a federal Member State, a member of that federation;
(b) a special purpose vehicle for several Member States;
(c) an international financial institution established by two or more Member States which have the purpose of mobilising funding and providing financial assistance to the benefit of its members that are experiencing or are threatened by severe financial problems;
(d) the European Investment Bank
(e) a public entity which is not an issuer of a sovereign bond as specified in the previous row.</t>
  </si>
  <si>
    <t>Mandatory fields are completed per Column</t>
  </si>
  <si>
    <t>A bond that is issued by a Societas Europaea established in accordance with Directive 2001/2157/EC or a type of company listed in Article 1 of Directive 2009/101/EC or equivalent in Third Countries smaller</t>
  </si>
  <si>
    <t>Subtotal</t>
  </si>
  <si>
    <t>In this respect, CIFs that provide only one of the above services, must complete and report the respective volume of transactions.</t>
  </si>
  <si>
    <r>
      <rPr>
        <b/>
        <u/>
        <sz val="12"/>
        <rFont val="Calibri"/>
        <family val="2"/>
        <charset val="161"/>
        <scheme val="minor"/>
      </rPr>
      <t>All</t>
    </r>
    <r>
      <rPr>
        <sz val="12"/>
        <rFont val="Calibri"/>
        <family val="2"/>
        <charset val="161"/>
        <scheme val="minor"/>
      </rPr>
      <t xml:space="preserve">  CIFs </t>
    </r>
    <r>
      <rPr>
        <b/>
        <u/>
        <sz val="12"/>
        <rFont val="Calibri"/>
        <family val="2"/>
        <charset val="161"/>
        <scheme val="minor"/>
      </rPr>
      <t>are required to complete the Form, by reporting volume of transactions</t>
    </r>
    <r>
      <rPr>
        <sz val="12"/>
        <rFont val="Calibri"/>
        <family val="2"/>
        <charset val="161"/>
        <scheme val="minor"/>
      </rPr>
      <t xml:space="preserve"> if they are authorised with </t>
    </r>
    <r>
      <rPr>
        <b/>
        <u/>
        <sz val="12"/>
        <rFont val="Calibri"/>
        <family val="2"/>
        <charset val="161"/>
        <scheme val="minor"/>
      </rPr>
      <t>any</t>
    </r>
    <r>
      <rPr>
        <sz val="12"/>
        <rFont val="Calibri"/>
        <family val="2"/>
        <charset val="161"/>
        <scheme val="minor"/>
      </rPr>
      <t xml:space="preserve"> of the following services according to Part I, First Appendix Law 87(I)/2017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</si>
</sst>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quot;_-;\-* #,##0.00\ &quot;€&quot;_-;_-* &quot;-&quot;??\ &quot;€&quot;_-;_-@_-"/>
    <numFmt numFmtId="43" formatCode="_-* #,##0.00\ _€_-;\-* #,##0.00\ _€_-;_-* &quot;-&quot;??\ _€_-;_-@_-"/>
    <numFmt numFmtId="164" formatCode="dd/mm/yyyy;@"/>
  </numFmts>
  <fonts count="45"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charset val="161"/>
      <scheme val="minor"/>
    </font>
    <font>
      <sz val="12"/>
      <color theme="1"/>
      <name val="Calibri"/>
      <family val="2"/>
      <charset val="161"/>
      <scheme val="minor"/>
    </font>
    <font>
      <sz val="12"/>
      <color theme="0"/>
      <name val="Calibri"/>
      <family val="2"/>
      <charset val="161"/>
      <scheme val="minor"/>
    </font>
    <font>
      <b/>
      <sz val="14"/>
      <color theme="1"/>
      <name val="Calibri"/>
      <family val="2"/>
      <charset val="161"/>
      <scheme val="minor"/>
    </font>
    <font>
      <b/>
      <sz val="12"/>
      <color theme="1"/>
      <name val="Calibri"/>
      <family val="2"/>
      <charset val="161"/>
      <scheme val="minor"/>
    </font>
    <font>
      <sz val="12"/>
      <name val="Calibri"/>
      <family val="2"/>
      <charset val="161"/>
      <scheme val="minor"/>
    </font>
    <font>
      <b/>
      <sz val="12"/>
      <color indexed="8"/>
      <name val="Calibri"/>
      <family val="2"/>
      <charset val="161"/>
      <scheme val="minor"/>
    </font>
    <font>
      <sz val="12"/>
      <color indexed="8"/>
      <name val="Calibri"/>
      <family val="2"/>
      <charset val="161"/>
      <scheme val="minor"/>
    </font>
    <font>
      <b/>
      <sz val="12"/>
      <name val="Calibri"/>
      <family val="2"/>
      <charset val="161"/>
      <scheme val="minor"/>
    </font>
    <font>
      <b/>
      <sz val="12"/>
      <color theme="0"/>
      <name val="Calibri"/>
      <family val="2"/>
      <charset val="161"/>
      <scheme val="minor"/>
    </font>
    <font>
      <i/>
      <sz val="12"/>
      <color indexed="8"/>
      <name val="Calibri"/>
      <family val="2"/>
      <charset val="161"/>
      <scheme val="minor"/>
    </font>
    <font>
      <b/>
      <sz val="12"/>
      <color theme="1"/>
      <name val="Calibri"/>
      <family val="2"/>
      <scheme val="minor"/>
    </font>
    <font>
      <u/>
      <sz val="11"/>
      <color theme="10"/>
      <name val="Calibri"/>
      <family val="2"/>
      <scheme val="minor"/>
    </font>
    <font>
      <sz val="10"/>
      <name val="Arial"/>
      <family val="2"/>
      <charset val="161"/>
    </font>
    <font>
      <b/>
      <sz val="14"/>
      <color theme="0"/>
      <name val="Calibri"/>
      <family val="2"/>
      <charset val="161"/>
      <scheme val="minor"/>
    </font>
    <font>
      <b/>
      <sz val="20"/>
      <color theme="1"/>
      <name val="Calibri"/>
      <family val="2"/>
      <charset val="161"/>
      <scheme val="minor"/>
    </font>
    <font>
      <sz val="10"/>
      <color theme="1"/>
      <name val="Calibri"/>
      <family val="2"/>
      <charset val="161"/>
      <scheme val="minor"/>
    </font>
    <font>
      <b/>
      <sz val="16"/>
      <color theme="0"/>
      <name val="Calibri"/>
      <family val="2"/>
      <charset val="161"/>
      <scheme val="minor"/>
    </font>
    <font>
      <b/>
      <sz val="18"/>
      <color rgb="FF000000"/>
      <name val="Calibri"/>
      <family val="2"/>
      <charset val="161"/>
      <scheme val="minor"/>
    </font>
    <font>
      <sz val="10"/>
      <name val="Arial"/>
      <family val="2"/>
    </font>
    <font>
      <sz val="12"/>
      <color rgb="FF000000"/>
      <name val="Calibri"/>
      <family val="2"/>
      <charset val="161"/>
      <scheme val="minor"/>
    </font>
    <font>
      <i/>
      <sz val="12"/>
      <color theme="1"/>
      <name val="Calibri"/>
      <family val="2"/>
      <charset val="161"/>
      <scheme val="minor"/>
    </font>
    <font>
      <sz val="11"/>
      <color theme="0" tint="-0.34998626667073579"/>
      <name val="Calibri"/>
      <family val="2"/>
      <scheme val="minor"/>
    </font>
    <font>
      <sz val="14"/>
      <color theme="1"/>
      <name val="Calibri"/>
      <family val="2"/>
      <charset val="161"/>
      <scheme val="minor"/>
    </font>
    <font>
      <b/>
      <sz val="14"/>
      <color theme="8" tint="-0.249977111117893"/>
      <name val="Calibri"/>
      <family val="2"/>
      <charset val="161"/>
      <scheme val="minor"/>
    </font>
    <font>
      <b/>
      <sz val="14"/>
      <color theme="1"/>
      <name val="Calibri"/>
      <family val="2"/>
      <scheme val="minor"/>
    </font>
    <font>
      <b/>
      <sz val="12"/>
      <color rgb="FF000000"/>
      <name val="Calibri"/>
      <family val="2"/>
      <charset val="161"/>
    </font>
    <font>
      <b/>
      <sz val="14"/>
      <color theme="1"/>
      <name val="Calibri"/>
      <family val="2"/>
      <charset val="161"/>
    </font>
    <font>
      <sz val="12"/>
      <color rgb="FF000000"/>
      <name val="Calibri"/>
      <family val="2"/>
      <charset val="161"/>
    </font>
    <font>
      <sz val="10"/>
      <color rgb="FF000000"/>
      <name val="Calibri"/>
      <family val="2"/>
      <charset val="161"/>
    </font>
    <font>
      <sz val="10"/>
      <color rgb="FF000000"/>
      <name val="Times New Roman"/>
      <family val="1"/>
      <charset val="161"/>
    </font>
    <font>
      <b/>
      <i/>
      <sz val="11"/>
      <color theme="3" tint="0.39997558519241921"/>
      <name val="Calibri"/>
      <family val="2"/>
      <charset val="161"/>
      <scheme val="minor"/>
    </font>
    <font>
      <b/>
      <i/>
      <u/>
      <sz val="12"/>
      <name val="Calibri"/>
      <family val="2"/>
      <charset val="161"/>
      <scheme val="minor"/>
    </font>
    <font>
      <b/>
      <sz val="12"/>
      <color rgb="FFFF0000"/>
      <name val="Calibri"/>
      <family val="2"/>
      <charset val="161"/>
      <scheme val="minor"/>
    </font>
    <font>
      <b/>
      <sz val="11"/>
      <color rgb="FFFF0000"/>
      <name val="Calibri"/>
      <family val="2"/>
      <charset val="161"/>
      <scheme val="minor"/>
    </font>
    <font>
      <sz val="11"/>
      <color indexed="81"/>
      <name val="Tahoma"/>
      <family val="2"/>
      <charset val="161"/>
    </font>
    <font>
      <sz val="11"/>
      <name val="Calibri"/>
      <family val="2"/>
      <scheme val="minor"/>
    </font>
    <font>
      <b/>
      <sz val="11"/>
      <name val="Calibri"/>
      <family val="2"/>
      <charset val="161"/>
      <scheme val="minor"/>
    </font>
    <font>
      <b/>
      <sz val="10"/>
      <color rgb="FF000000"/>
      <name val="Calibri"/>
      <family val="2"/>
      <charset val="161"/>
    </font>
    <font>
      <b/>
      <u/>
      <sz val="12"/>
      <name val="Calibri"/>
      <family val="2"/>
      <charset val="161"/>
      <scheme val="minor"/>
    </font>
    <font>
      <sz val="11"/>
      <name val="Calibri"/>
      <family val="2"/>
      <charset val="161"/>
      <scheme val="minor"/>
    </font>
  </fonts>
  <fills count="14">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8" tint="-0.499984740745262"/>
        <bgColor indexed="64"/>
      </patternFill>
    </fill>
    <fill>
      <patternFill patternType="solid">
        <fgColor rgb="FFFFFFCC"/>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rgb="FF00FF00"/>
        <bgColor indexed="64"/>
      </patternFill>
    </fill>
    <fill>
      <patternFill patternType="solid">
        <fgColor rgb="FFFF0000"/>
        <bgColor indexed="64"/>
      </patternFill>
    </fill>
    <fill>
      <patternFill patternType="solid">
        <fgColor theme="6" tint="-0.249977111117893"/>
        <bgColor indexed="64"/>
      </patternFill>
    </fill>
    <fill>
      <patternFill patternType="solid">
        <fgColor theme="0" tint="-0.14999847407452621"/>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16" fillId="0" borderId="0" applyNumberFormat="0" applyFill="0" applyBorder="0" applyAlignment="0" applyProtection="0"/>
    <xf numFmtId="0" fontId="17" fillId="0" borderId="0"/>
    <xf numFmtId="0" fontId="23" fillId="0" borderId="0">
      <alignment vertical="top"/>
    </xf>
    <xf numFmtId="0" fontId="3" fillId="0" borderId="0"/>
    <xf numFmtId="43" fontId="3" fillId="0" borderId="0" applyFont="0" applyFill="0" applyBorder="0" applyAlignment="0" applyProtection="0"/>
    <xf numFmtId="9"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xf numFmtId="43" fontId="1" fillId="0" borderId="0" applyFont="0" applyFill="0" applyBorder="0" applyAlignment="0" applyProtection="0"/>
  </cellStyleXfs>
  <cellXfs count="137">
    <xf numFmtId="0" fontId="0" fillId="0" borderId="0" xfId="0"/>
    <xf numFmtId="0" fontId="21" fillId="11" borderId="0" xfId="0" applyFont="1" applyFill="1" applyProtection="1">
      <protection hidden="1"/>
    </xf>
    <xf numFmtId="0" fontId="12" fillId="2" borderId="0" xfId="0" applyFont="1" applyFill="1" applyAlignment="1" applyProtection="1">
      <alignment horizontal="left" vertical="center"/>
      <protection hidden="1"/>
    </xf>
    <xf numFmtId="0" fontId="5" fillId="7" borderId="0" xfId="0" applyFont="1" applyFill="1" applyBorder="1" applyProtection="1">
      <protection hidden="1"/>
    </xf>
    <xf numFmtId="0" fontId="5" fillId="0" borderId="0" xfId="0" applyFont="1" applyFill="1" applyBorder="1" applyProtection="1">
      <protection hidden="1"/>
    </xf>
    <xf numFmtId="0" fontId="5" fillId="2" borderId="0" xfId="0" applyFont="1" applyFill="1" applyBorder="1" applyProtection="1">
      <protection hidden="1"/>
    </xf>
    <xf numFmtId="0" fontId="5" fillId="2" borderId="0" xfId="0" applyFont="1" applyFill="1" applyProtection="1">
      <protection hidden="1"/>
    </xf>
    <xf numFmtId="0" fontId="8" fillId="0" borderId="0" xfId="0" applyFont="1" applyFill="1" applyProtection="1">
      <protection hidden="1"/>
    </xf>
    <xf numFmtId="0" fontId="5" fillId="0" borderId="0" xfId="0" applyFont="1" applyFill="1" applyProtection="1">
      <protection hidden="1"/>
    </xf>
    <xf numFmtId="0" fontId="13" fillId="4" borderId="0" xfId="0" applyFont="1" applyFill="1" applyBorder="1" applyProtection="1">
      <protection hidden="1"/>
    </xf>
    <xf numFmtId="0" fontId="11" fillId="3" borderId="1" xfId="0" applyFont="1" applyFill="1" applyBorder="1" applyAlignment="1" applyProtection="1">
      <alignment horizontal="center"/>
      <protection hidden="1"/>
    </xf>
    <xf numFmtId="0" fontId="0" fillId="2" borderId="0" xfId="0" applyFill="1" applyProtection="1">
      <protection hidden="1"/>
    </xf>
    <xf numFmtId="0" fontId="0" fillId="7" borderId="0" xfId="0" applyFill="1" applyProtection="1">
      <protection hidden="1"/>
    </xf>
    <xf numFmtId="0" fontId="26" fillId="7" borderId="0" xfId="0" applyFont="1" applyFill="1" applyProtection="1">
      <protection hidden="1"/>
    </xf>
    <xf numFmtId="0" fontId="19" fillId="2" borderId="0" xfId="0" applyFont="1" applyFill="1" applyProtection="1">
      <protection hidden="1"/>
    </xf>
    <xf numFmtId="0" fontId="6" fillId="2" borderId="0" xfId="0" applyFont="1" applyFill="1" applyBorder="1" applyProtection="1">
      <protection hidden="1"/>
    </xf>
    <xf numFmtId="0" fontId="18" fillId="2" borderId="0" xfId="0" applyFont="1" applyFill="1" applyBorder="1" applyAlignment="1" applyProtection="1">
      <protection hidden="1"/>
    </xf>
    <xf numFmtId="0" fontId="18" fillId="2" borderId="0" xfId="0" applyFont="1" applyFill="1" applyBorder="1" applyAlignment="1" applyProtection="1">
      <alignment horizontal="center"/>
      <protection hidden="1"/>
    </xf>
    <xf numFmtId="0" fontId="7" fillId="0" borderId="0" xfId="0" applyFont="1" applyFill="1" applyBorder="1" applyAlignment="1" applyProtection="1">
      <alignment horizontal="center"/>
      <protection hidden="1"/>
    </xf>
    <xf numFmtId="0" fontId="7" fillId="2" borderId="0" xfId="0" applyFont="1" applyFill="1" applyBorder="1" applyAlignment="1" applyProtection="1">
      <alignment horizontal="center"/>
      <protection hidden="1"/>
    </xf>
    <xf numFmtId="0" fontId="20" fillId="2" borderId="0" xfId="0" applyFont="1" applyFill="1" applyBorder="1" applyAlignment="1" applyProtection="1">
      <alignment vertical="top"/>
      <protection hidden="1"/>
    </xf>
    <xf numFmtId="0" fontId="13" fillId="4" borderId="0" xfId="0" applyFont="1" applyFill="1" applyAlignment="1" applyProtection="1">
      <alignment vertical="center"/>
      <protection hidden="1"/>
    </xf>
    <xf numFmtId="0" fontId="13" fillId="2" borderId="0" xfId="0" applyFont="1" applyFill="1" applyAlignment="1" applyProtection="1">
      <alignment horizontal="center" vertical="center"/>
      <protection hidden="1"/>
    </xf>
    <xf numFmtId="0" fontId="13" fillId="4" borderId="0" xfId="0" applyFont="1" applyFill="1" applyAlignment="1" applyProtection="1">
      <alignment horizontal="center" vertical="center"/>
      <protection hidden="1"/>
    </xf>
    <xf numFmtId="0" fontId="5" fillId="2" borderId="0" xfId="0" applyFont="1" applyFill="1" applyBorder="1" applyAlignment="1" applyProtection="1">
      <alignment horizontal="left" vertical="center"/>
      <protection hidden="1"/>
    </xf>
    <xf numFmtId="0" fontId="8" fillId="10" borderId="0" xfId="0" applyFont="1" applyFill="1" applyBorder="1" applyAlignment="1" applyProtection="1">
      <alignment horizontal="center"/>
      <protection hidden="1"/>
    </xf>
    <xf numFmtId="0" fontId="27" fillId="2" borderId="0" xfId="0" applyFont="1" applyFill="1" applyProtection="1">
      <protection hidden="1"/>
    </xf>
    <xf numFmtId="0" fontId="22" fillId="0" borderId="0" xfId="0" applyFont="1" applyProtection="1">
      <protection hidden="1"/>
    </xf>
    <xf numFmtId="0" fontId="0" fillId="6" borderId="0" xfId="0" applyFill="1" applyProtection="1">
      <protection hidden="1"/>
    </xf>
    <xf numFmtId="0" fontId="24" fillId="2" borderId="0" xfId="0" applyFont="1" applyFill="1" applyProtection="1">
      <protection hidden="1"/>
    </xf>
    <xf numFmtId="0" fontId="24" fillId="0" borderId="0" xfId="0" applyFont="1" applyProtection="1">
      <protection hidden="1"/>
    </xf>
    <xf numFmtId="0" fontId="0" fillId="8" borderId="0" xfId="0" applyFill="1" applyProtection="1">
      <protection hidden="1"/>
    </xf>
    <xf numFmtId="0" fontId="0" fillId="3" borderId="0" xfId="0" applyFill="1" applyProtection="1">
      <protection hidden="1"/>
    </xf>
    <xf numFmtId="0" fontId="11" fillId="6" borderId="1" xfId="0" applyNumberFormat="1" applyFont="1" applyFill="1" applyBorder="1" applyAlignment="1" applyProtection="1">
      <alignment wrapText="1"/>
      <protection locked="0"/>
    </xf>
    <xf numFmtId="164" fontId="11" fillId="6" borderId="1" xfId="0" applyNumberFormat="1" applyFont="1" applyFill="1" applyBorder="1" applyProtection="1">
      <protection locked="0"/>
    </xf>
    <xf numFmtId="1" fontId="11" fillId="6" borderId="1" xfId="0" applyNumberFormat="1" applyFont="1" applyFill="1" applyBorder="1" applyAlignment="1" applyProtection="1">
      <alignment wrapText="1"/>
      <protection locked="0"/>
    </xf>
    <xf numFmtId="0" fontId="16" fillId="6" borderId="1" xfId="1" applyNumberFormat="1" applyFill="1" applyBorder="1" applyAlignment="1" applyProtection="1">
      <alignment wrapText="1"/>
      <protection locked="0"/>
    </xf>
    <xf numFmtId="49" fontId="11" fillId="6" borderId="1" xfId="0" applyNumberFormat="1" applyFont="1" applyFill="1" applyBorder="1" applyAlignment="1" applyProtection="1">
      <alignment wrapText="1"/>
      <protection locked="0"/>
    </xf>
    <xf numFmtId="0" fontId="28" fillId="0" borderId="0" xfId="0" applyFont="1" applyFill="1" applyProtection="1">
      <protection hidden="1"/>
    </xf>
    <xf numFmtId="0" fontId="5" fillId="2" borderId="0" xfId="0" applyFont="1" applyFill="1" applyAlignment="1" applyProtection="1">
      <alignment horizontal="center" vertical="center"/>
      <protection hidden="1"/>
    </xf>
    <xf numFmtId="0" fontId="5" fillId="2" borderId="0" xfId="0" applyFont="1" applyFill="1" applyAlignment="1" applyProtection="1">
      <alignment vertical="center"/>
      <protection hidden="1"/>
    </xf>
    <xf numFmtId="0" fontId="5" fillId="7" borderId="0" xfId="0" applyFont="1" applyFill="1" applyAlignment="1" applyProtection="1">
      <alignment vertical="center"/>
      <protection hidden="1"/>
    </xf>
    <xf numFmtId="0" fontId="8" fillId="2" borderId="0" xfId="0" applyFont="1" applyFill="1" applyAlignment="1" applyProtection="1">
      <alignment horizontal="left" vertical="center" wrapText="1"/>
      <protection hidden="1"/>
    </xf>
    <xf numFmtId="0" fontId="25" fillId="2" borderId="0" xfId="0" applyFont="1" applyFill="1" applyBorder="1" applyAlignment="1" applyProtection="1">
      <alignment horizontal="center" vertical="center"/>
      <protection hidden="1"/>
    </xf>
    <xf numFmtId="0" fontId="5" fillId="0" borderId="1" xfId="0" applyFont="1" applyFill="1" applyBorder="1" applyAlignment="1" applyProtection="1">
      <alignment horizontal="right" indent="1"/>
      <protection hidden="1"/>
    </xf>
    <xf numFmtId="0" fontId="8" fillId="2" borderId="0" xfId="0" applyFont="1" applyFill="1" applyBorder="1" applyAlignment="1" applyProtection="1">
      <alignment horizontal="center"/>
      <protection hidden="1"/>
    </xf>
    <xf numFmtId="0" fontId="8" fillId="2" borderId="0" xfId="0" applyFont="1" applyFill="1" applyBorder="1" applyProtection="1">
      <protection hidden="1"/>
    </xf>
    <xf numFmtId="14" fontId="9" fillId="3" borderId="1" xfId="0" applyNumberFormat="1" applyFont="1" applyFill="1" applyBorder="1" applyAlignment="1" applyProtection="1">
      <alignment horizontal="center"/>
      <protection hidden="1"/>
    </xf>
    <xf numFmtId="0" fontId="11" fillId="3" borderId="1" xfId="0" applyFont="1" applyFill="1" applyBorder="1" applyAlignment="1" applyProtection="1">
      <alignment horizontal="right"/>
      <protection hidden="1"/>
    </xf>
    <xf numFmtId="0" fontId="35" fillId="0" borderId="0" xfId="0" applyFont="1" applyFill="1" applyBorder="1" applyAlignment="1" applyProtection="1">
      <alignment horizontal="center"/>
      <protection hidden="1"/>
    </xf>
    <xf numFmtId="0" fontId="36" fillId="2" borderId="0" xfId="0" applyFont="1" applyFill="1" applyBorder="1" applyAlignment="1" applyProtection="1">
      <protection hidden="1"/>
    </xf>
    <xf numFmtId="0" fontId="5" fillId="13" borderId="0" xfId="0" applyFont="1" applyFill="1" applyProtection="1">
      <protection hidden="1"/>
    </xf>
    <xf numFmtId="0" fontId="15" fillId="2" borderId="0" xfId="0" applyFont="1" applyFill="1" applyBorder="1" applyAlignment="1" applyProtection="1">
      <alignment horizontal="center"/>
      <protection hidden="1"/>
    </xf>
    <xf numFmtId="0" fontId="8" fillId="8" borderId="0" xfId="0" applyFont="1" applyFill="1" applyAlignment="1" applyProtection="1">
      <alignment horizontal="center" vertical="center"/>
      <protection hidden="1"/>
    </xf>
    <xf numFmtId="0" fontId="18" fillId="13" borderId="0" xfId="0" applyFont="1" applyFill="1" applyBorder="1" applyAlignment="1" applyProtection="1">
      <alignment horizontal="center"/>
      <protection hidden="1"/>
    </xf>
    <xf numFmtId="0" fontId="8" fillId="9" borderId="0" xfId="0" applyFont="1" applyFill="1" applyBorder="1" applyAlignment="1" applyProtection="1">
      <protection hidden="1"/>
    </xf>
    <xf numFmtId="0" fontId="5" fillId="7" borderId="0" xfId="0" applyFont="1" applyFill="1" applyProtection="1">
      <protection hidden="1"/>
    </xf>
    <xf numFmtId="0" fontId="18" fillId="7" borderId="0" xfId="0" applyFont="1" applyFill="1" applyBorder="1" applyAlignment="1" applyProtection="1">
      <protection hidden="1"/>
    </xf>
    <xf numFmtId="0" fontId="7" fillId="7" borderId="0" xfId="0" applyFont="1" applyFill="1" applyBorder="1" applyAlignment="1" applyProtection="1">
      <alignment horizontal="center"/>
      <protection hidden="1"/>
    </xf>
    <xf numFmtId="0" fontId="18" fillId="13" borderId="0" xfId="0" applyFont="1" applyFill="1" applyBorder="1" applyAlignment="1" applyProtection="1">
      <protection hidden="1"/>
    </xf>
    <xf numFmtId="0" fontId="19" fillId="2" borderId="0" xfId="0" applyFont="1" applyFill="1" applyBorder="1" applyProtection="1">
      <protection hidden="1"/>
    </xf>
    <xf numFmtId="0" fontId="5" fillId="13" borderId="0" xfId="0" applyFont="1" applyFill="1" applyBorder="1" applyProtection="1">
      <protection hidden="1"/>
    </xf>
    <xf numFmtId="0" fontId="26" fillId="7" borderId="0" xfId="0" applyFont="1" applyFill="1" applyBorder="1" applyProtection="1">
      <protection hidden="1"/>
    </xf>
    <xf numFmtId="14" fontId="11" fillId="3" borderId="1" xfId="0" applyNumberFormat="1" applyFont="1" applyFill="1" applyBorder="1" applyAlignment="1" applyProtection="1">
      <alignment horizontal="right"/>
      <protection hidden="1"/>
    </xf>
    <xf numFmtId="0" fontId="0" fillId="3" borderId="11" xfId="0" applyFill="1" applyBorder="1" applyAlignment="1" applyProtection="1">
      <alignment vertical="center"/>
      <protection hidden="1"/>
    </xf>
    <xf numFmtId="0" fontId="4" fillId="8" borderId="1" xfId="0" applyFont="1" applyFill="1" applyBorder="1" applyAlignment="1" applyProtection="1">
      <alignment horizontal="center" vertical="center"/>
      <protection hidden="1"/>
    </xf>
    <xf numFmtId="0" fontId="4" fillId="8" borderId="15" xfId="0" applyFont="1" applyFill="1" applyBorder="1" applyAlignment="1" applyProtection="1">
      <alignment horizontal="center" vertical="center"/>
      <protection hidden="1"/>
    </xf>
    <xf numFmtId="0" fontId="4" fillId="8" borderId="12" xfId="0" applyFont="1" applyFill="1" applyBorder="1" applyAlignment="1" applyProtection="1">
      <alignment horizontal="center" vertical="center"/>
      <protection hidden="1"/>
    </xf>
    <xf numFmtId="0" fontId="4" fillId="8" borderId="14" xfId="0" applyFont="1" applyFill="1" applyBorder="1" applyAlignment="1" applyProtection="1">
      <alignment horizontal="center" vertical="center"/>
      <protection hidden="1"/>
    </xf>
    <xf numFmtId="0" fontId="40" fillId="7" borderId="0" xfId="0" applyFont="1" applyFill="1" applyProtection="1">
      <protection hidden="1"/>
    </xf>
    <xf numFmtId="0" fontId="5" fillId="7" borderId="0" xfId="0" applyFont="1" applyFill="1" applyBorder="1" applyAlignment="1" applyProtection="1">
      <alignment vertical="center"/>
      <protection hidden="1"/>
    </xf>
    <xf numFmtId="0" fontId="9" fillId="2" borderId="0" xfId="0" applyFont="1" applyFill="1" applyBorder="1" applyAlignment="1" applyProtection="1">
      <protection hidden="1"/>
    </xf>
    <xf numFmtId="0" fontId="9" fillId="2" borderId="0" xfId="0" applyFont="1" applyFill="1" applyBorder="1" applyAlignment="1" applyProtection="1">
      <alignment horizontal="center"/>
      <protection hidden="1"/>
    </xf>
    <xf numFmtId="0" fontId="9" fillId="2" borderId="0" xfId="0" applyFont="1" applyFill="1" applyAlignment="1" applyProtection="1">
      <protection hidden="1"/>
    </xf>
    <xf numFmtId="0" fontId="10" fillId="2" borderId="1" xfId="0" applyFont="1" applyFill="1" applyBorder="1" applyAlignment="1" applyProtection="1">
      <protection hidden="1"/>
    </xf>
    <xf numFmtId="0" fontId="5" fillId="2" borderId="1" xfId="0" applyFont="1" applyFill="1" applyBorder="1" applyAlignment="1" applyProtection="1">
      <protection hidden="1"/>
    </xf>
    <xf numFmtId="0" fontId="0" fillId="2" borderId="0" xfId="0" applyFill="1" applyBorder="1" applyProtection="1">
      <protection hidden="1"/>
    </xf>
    <xf numFmtId="0" fontId="0" fillId="7" borderId="0" xfId="0" applyFill="1" applyBorder="1" applyProtection="1">
      <protection hidden="1"/>
    </xf>
    <xf numFmtId="0" fontId="44" fillId="2" borderId="0" xfId="0" applyFont="1" applyFill="1" applyProtection="1">
      <protection hidden="1"/>
    </xf>
    <xf numFmtId="0" fontId="44" fillId="7" borderId="0" xfId="0" applyFont="1" applyFill="1" applyProtection="1">
      <protection hidden="1"/>
    </xf>
    <xf numFmtId="0" fontId="9" fillId="0" borderId="0" xfId="0" applyFont="1" applyAlignment="1" applyProtection="1">
      <alignment horizontal="justify" vertical="center" wrapText="1"/>
      <protection hidden="1"/>
    </xf>
    <xf numFmtId="0" fontId="0" fillId="0" borderId="0" xfId="0" applyAlignment="1" applyProtection="1">
      <alignment wrapText="1"/>
      <protection hidden="1"/>
    </xf>
    <xf numFmtId="0" fontId="0" fillId="0" borderId="0" xfId="0" applyFill="1" applyProtection="1">
      <protection hidden="1"/>
    </xf>
    <xf numFmtId="0" fontId="29" fillId="3" borderId="9" xfId="0" applyFont="1" applyFill="1" applyBorder="1" applyAlignment="1" applyProtection="1">
      <alignment horizontal="center" vertical="center"/>
      <protection hidden="1"/>
    </xf>
    <xf numFmtId="0" fontId="29" fillId="3" borderId="10" xfId="0" applyFont="1" applyFill="1" applyBorder="1" applyAlignment="1" applyProtection="1">
      <alignment horizontal="center" vertical="center"/>
      <protection hidden="1"/>
    </xf>
    <xf numFmtId="0" fontId="29" fillId="3" borderId="10" xfId="0" applyFont="1" applyFill="1" applyBorder="1" applyAlignment="1" applyProtection="1">
      <alignment horizontal="center" wrapText="1"/>
      <protection hidden="1"/>
    </xf>
    <xf numFmtId="0" fontId="7" fillId="3" borderId="18" xfId="0" applyFont="1" applyFill="1" applyBorder="1" applyAlignment="1" applyProtection="1">
      <alignment horizontal="center" vertical="center" wrapText="1"/>
      <protection hidden="1"/>
    </xf>
    <xf numFmtId="0" fontId="30" fillId="3" borderId="16" xfId="0" applyFont="1" applyFill="1" applyBorder="1" applyAlignment="1" applyProtection="1">
      <alignment horizontal="left" vertical="center" wrapText="1"/>
      <protection hidden="1"/>
    </xf>
    <xf numFmtId="0" fontId="30" fillId="3" borderId="6" xfId="0" applyFont="1" applyFill="1" applyBorder="1" applyAlignment="1" applyProtection="1">
      <alignment horizontal="left" vertical="center" wrapText="1"/>
      <protection hidden="1"/>
    </xf>
    <xf numFmtId="0" fontId="33" fillId="3" borderId="1" xfId="0" applyFont="1" applyFill="1" applyBorder="1" applyAlignment="1" applyProtection="1">
      <alignment horizontal="left" vertical="center" wrapText="1"/>
      <protection hidden="1"/>
    </xf>
    <xf numFmtId="0" fontId="42" fillId="3" borderId="1" xfId="0" applyFont="1" applyFill="1" applyBorder="1" applyAlignment="1" applyProtection="1">
      <alignment horizontal="left" vertical="center" wrapText="1"/>
      <protection hidden="1"/>
    </xf>
    <xf numFmtId="0" fontId="20" fillId="3" borderId="1" xfId="0" applyFont="1" applyFill="1" applyBorder="1" applyAlignment="1" applyProtection="1">
      <alignment horizontal="left" vertical="center" wrapText="1"/>
      <protection hidden="1"/>
    </xf>
    <xf numFmtId="0" fontId="8" fillId="3" borderId="6" xfId="0" applyFont="1" applyFill="1" applyBorder="1" applyAlignment="1" applyProtection="1">
      <alignment horizontal="left" vertical="center" wrapText="1"/>
      <protection hidden="1"/>
    </xf>
    <xf numFmtId="0" fontId="8" fillId="3" borderId="1" xfId="0" applyFont="1" applyFill="1" applyBorder="1" applyAlignment="1" applyProtection="1">
      <alignment horizontal="left" vertical="center" wrapText="1"/>
      <protection hidden="1"/>
    </xf>
    <xf numFmtId="0" fontId="8" fillId="3" borderId="7" xfId="0" applyFont="1" applyFill="1" applyBorder="1" applyAlignment="1" applyProtection="1">
      <alignment horizontal="left" vertical="center" wrapText="1"/>
      <protection hidden="1"/>
    </xf>
    <xf numFmtId="0" fontId="33" fillId="3" borderId="12" xfId="0" applyFont="1" applyFill="1" applyBorder="1" applyAlignment="1" applyProtection="1">
      <alignment horizontal="left" vertical="center" wrapText="1"/>
      <protection hidden="1"/>
    </xf>
    <xf numFmtId="0" fontId="41" fillId="7" borderId="0" xfId="0" applyFont="1" applyFill="1" applyProtection="1">
      <protection hidden="1"/>
    </xf>
    <xf numFmtId="0" fontId="29" fillId="12" borderId="5" xfId="0" applyFont="1" applyFill="1" applyBorder="1" applyAlignment="1" applyProtection="1">
      <alignment horizontal="center" vertical="top"/>
      <protection hidden="1"/>
    </xf>
    <xf numFmtId="0" fontId="29" fillId="12" borderId="8" xfId="0" applyFont="1" applyFill="1" applyBorder="1" applyAlignment="1" applyProtection="1">
      <alignment horizontal="center" vertical="top"/>
      <protection hidden="1"/>
    </xf>
    <xf numFmtId="0" fontId="29" fillId="12" borderId="13" xfId="0" applyFont="1" applyFill="1" applyBorder="1" applyAlignment="1" applyProtection="1">
      <alignment horizontal="center" vertical="top"/>
      <protection hidden="1"/>
    </xf>
    <xf numFmtId="0" fontId="30" fillId="0" borderId="6" xfId="0" applyFont="1" applyBorder="1" applyAlignment="1" applyProtection="1">
      <alignment horizontal="left" vertical="top" wrapText="1"/>
      <protection hidden="1"/>
    </xf>
    <xf numFmtId="0" fontId="32" fillId="0" borderId="1" xfId="0" applyFont="1" applyBorder="1" applyAlignment="1" applyProtection="1">
      <alignment horizontal="left" vertical="top" wrapText="1"/>
      <protection hidden="1"/>
    </xf>
    <xf numFmtId="0" fontId="32" fillId="0" borderId="15" xfId="0" applyFont="1" applyBorder="1" applyAlignment="1" applyProtection="1">
      <alignment horizontal="justify" vertical="top" wrapText="1"/>
      <protection hidden="1"/>
    </xf>
    <xf numFmtId="0" fontId="32" fillId="0" borderId="15" xfId="0" applyFont="1" applyBorder="1" applyAlignment="1" applyProtection="1">
      <alignment vertical="top" wrapText="1"/>
      <protection hidden="1"/>
    </xf>
    <xf numFmtId="0" fontId="5" fillId="0" borderId="1" xfId="0" applyFont="1" applyBorder="1" applyAlignment="1" applyProtection="1">
      <alignment horizontal="left" vertical="top" wrapText="1"/>
      <protection hidden="1"/>
    </xf>
    <xf numFmtId="0" fontId="5" fillId="0" borderId="15" xfId="0" applyFont="1" applyBorder="1" applyAlignment="1" applyProtection="1">
      <alignment vertical="top" wrapText="1"/>
      <protection hidden="1"/>
    </xf>
    <xf numFmtId="0" fontId="32" fillId="0" borderId="12" xfId="0" applyFont="1" applyBorder="1" applyAlignment="1" applyProtection="1">
      <alignment horizontal="left" vertical="top" wrapText="1"/>
      <protection hidden="1"/>
    </xf>
    <xf numFmtId="0" fontId="32" fillId="0" borderId="14" xfId="0" applyFont="1" applyBorder="1" applyAlignment="1" applyProtection="1">
      <alignment vertical="top" wrapText="1"/>
      <protection hidden="1"/>
    </xf>
    <xf numFmtId="0" fontId="0" fillId="7" borderId="0" xfId="0" applyFill="1" applyAlignment="1" applyProtection="1">
      <alignment horizontal="center" vertical="top"/>
      <protection hidden="1"/>
    </xf>
    <xf numFmtId="0" fontId="0" fillId="7" borderId="0" xfId="0" applyFill="1" applyAlignment="1" applyProtection="1">
      <alignment horizontal="left" vertical="top"/>
      <protection hidden="1"/>
    </xf>
    <xf numFmtId="0" fontId="0" fillId="7" borderId="0" xfId="0" applyFill="1" applyAlignment="1" applyProtection="1">
      <alignment horizontal="left" vertical="top" wrapText="1"/>
      <protection hidden="1"/>
    </xf>
    <xf numFmtId="0" fontId="0" fillId="6" borderId="11" xfId="0" applyFill="1" applyBorder="1" applyAlignment="1" applyProtection="1">
      <alignment horizontal="center" vertical="center"/>
      <protection locked="0"/>
    </xf>
    <xf numFmtId="0" fontId="0" fillId="6" borderId="17"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5" xfId="0" applyFill="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18" fillId="4" borderId="0" xfId="0" applyFont="1" applyFill="1" applyAlignment="1" applyProtection="1">
      <alignment horizontal="center"/>
      <protection hidden="1"/>
    </xf>
    <xf numFmtId="0" fontId="21" fillId="5" borderId="0" xfId="0" applyFont="1" applyFill="1" applyAlignment="1" applyProtection="1">
      <alignment horizontal="center"/>
      <protection hidden="1"/>
    </xf>
    <xf numFmtId="0" fontId="10" fillId="2" borderId="1" xfId="0" applyFont="1" applyFill="1" applyBorder="1" applyAlignment="1" applyProtection="1">
      <protection hidden="1"/>
    </xf>
    <xf numFmtId="0" fontId="5" fillId="2" borderId="1" xfId="0" applyFont="1" applyFill="1" applyBorder="1" applyAlignment="1" applyProtection="1">
      <protection hidden="1"/>
    </xf>
    <xf numFmtId="0" fontId="13" fillId="4" borderId="0" xfId="0" applyFont="1" applyFill="1" applyBorder="1" applyAlignment="1" applyProtection="1">
      <alignment horizontal="center"/>
      <protection hidden="1"/>
    </xf>
    <xf numFmtId="0" fontId="13" fillId="4" borderId="2" xfId="0" applyFont="1" applyFill="1" applyBorder="1" applyAlignment="1" applyProtection="1">
      <alignment horizontal="center"/>
      <protection hidden="1"/>
    </xf>
    <xf numFmtId="0" fontId="8" fillId="2" borderId="1" xfId="0" applyFont="1" applyFill="1" applyBorder="1" applyAlignment="1" applyProtection="1">
      <protection hidden="1"/>
    </xf>
    <xf numFmtId="0" fontId="8" fillId="2" borderId="3" xfId="0" applyFont="1" applyFill="1" applyBorder="1" applyAlignment="1" applyProtection="1">
      <alignment horizontal="left"/>
      <protection hidden="1"/>
    </xf>
    <xf numFmtId="0" fontId="8" fillId="2" borderId="4" xfId="0" applyFont="1" applyFill="1" applyBorder="1" applyAlignment="1" applyProtection="1">
      <alignment horizontal="left"/>
      <protection hidden="1"/>
    </xf>
    <xf numFmtId="0" fontId="18" fillId="4" borderId="0" xfId="0" applyFont="1" applyFill="1" applyBorder="1" applyAlignment="1" applyProtection="1">
      <alignment horizontal="center"/>
      <protection hidden="1"/>
    </xf>
    <xf numFmtId="0" fontId="8" fillId="3" borderId="6" xfId="0" applyFont="1" applyFill="1" applyBorder="1" applyAlignment="1" applyProtection="1">
      <alignment horizontal="left" vertical="center" wrapText="1"/>
      <protection hidden="1"/>
    </xf>
    <xf numFmtId="0" fontId="30" fillId="3" borderId="6" xfId="0" applyFont="1" applyFill="1" applyBorder="1" applyAlignment="1" applyProtection="1">
      <alignment horizontal="left" vertical="center" wrapText="1"/>
      <protection hidden="1"/>
    </xf>
    <xf numFmtId="0" fontId="0" fillId="0" borderId="6" xfId="0" applyBorder="1" applyAlignment="1" applyProtection="1">
      <alignment horizontal="left" vertical="center" wrapText="1"/>
      <protection hidden="1"/>
    </xf>
    <xf numFmtId="0" fontId="9" fillId="0" borderId="0" xfId="0" applyFont="1" applyAlignment="1" applyProtection="1">
      <alignment horizontal="justify" vertical="center" wrapText="1"/>
      <protection hidden="1"/>
    </xf>
    <xf numFmtId="0" fontId="0" fillId="0" borderId="0" xfId="0" applyAlignment="1" applyProtection="1">
      <alignment wrapText="1"/>
      <protection hidden="1"/>
    </xf>
    <xf numFmtId="0" fontId="37" fillId="0" borderId="0" xfId="0" applyFont="1" applyAlignment="1" applyProtection="1">
      <alignment horizontal="justify" vertical="center" wrapText="1"/>
      <protection hidden="1"/>
    </xf>
    <xf numFmtId="0" fontId="38" fillId="0" borderId="0" xfId="0" applyFont="1" applyAlignment="1" applyProtection="1">
      <alignment wrapText="1"/>
      <protection hidden="1"/>
    </xf>
    <xf numFmtId="0" fontId="30" fillId="0" borderId="6" xfId="0" applyFont="1" applyBorder="1" applyAlignment="1" applyProtection="1">
      <alignment horizontal="left" vertical="top" wrapText="1"/>
      <protection hidden="1"/>
    </xf>
    <xf numFmtId="0" fontId="30" fillId="0" borderId="7" xfId="0" applyFont="1" applyBorder="1" applyAlignment="1" applyProtection="1">
      <alignment horizontal="left" vertical="top" wrapText="1"/>
      <protection hidden="1"/>
    </xf>
    <xf numFmtId="0" fontId="8" fillId="0" borderId="6" xfId="0" applyFont="1" applyBorder="1" applyAlignment="1" applyProtection="1">
      <alignment horizontal="left" vertical="top" wrapText="1"/>
      <protection hidden="1"/>
    </xf>
    <xf numFmtId="0" fontId="18" fillId="5" borderId="0" xfId="0" applyFont="1" applyFill="1" applyBorder="1" applyAlignment="1" applyProtection="1">
      <alignment horizontal="center" vertical="center"/>
      <protection hidden="1"/>
    </xf>
  </cellXfs>
  <cellStyles count="11">
    <cellStyle name="Comma 2" xfId="5"/>
    <cellStyle name="Comma 3" xfId="10"/>
    <cellStyle name="Currency 2" xfId="7"/>
    <cellStyle name="Hyperlink" xfId="1" builtinId="8"/>
    <cellStyle name="Normal" xfId="0" builtinId="0"/>
    <cellStyle name="Normal 2" xfId="2"/>
    <cellStyle name="Normal 3" xfId="3"/>
    <cellStyle name="Normal 4" xfId="4"/>
    <cellStyle name="Normal 5" xfId="8"/>
    <cellStyle name="Normal 6" xfId="9"/>
    <cellStyle name="Percent 2" xfId="6"/>
  </cellStyles>
  <dxfs count="9">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border>
        <left/>
        <right/>
        <top/>
        <bottom/>
      </border>
    </dxf>
    <dxf>
      <fill>
        <patternFill>
          <bgColor rgb="FF00B050"/>
        </patternFill>
      </fill>
      <border>
        <left/>
        <right/>
        <top/>
        <bottom/>
      </border>
    </dxf>
    <dxf>
      <fill>
        <patternFill>
          <bgColor rgb="FF00B050"/>
        </patternFill>
      </fill>
    </dxf>
  </dxfs>
  <tableStyles count="0" defaultTableStyle="TableStyleMedium9" defaultPivotStyle="PivotStyleLight16"/>
  <colors>
    <mruColors>
      <color rgb="FFFFFFFF"/>
      <color rgb="FF99CCFF"/>
      <color rgb="FF0066FF"/>
      <color rgb="FF009900"/>
      <color rgb="FFFFFFCC"/>
      <color rgb="FFFF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31750</xdr:rowOff>
    </xdr:from>
    <xdr:to>
      <xdr:col>14</xdr:col>
      <xdr:colOff>0</xdr:colOff>
      <xdr:row>19</xdr:row>
      <xdr:rowOff>123825</xdr:rowOff>
    </xdr:to>
    <xdr:sp macro="" textlink="">
      <xdr:nvSpPr>
        <xdr:cNvPr id="3" name="TextBox 2"/>
        <xdr:cNvSpPr txBox="1"/>
      </xdr:nvSpPr>
      <xdr:spPr>
        <a:xfrm>
          <a:off x="0" y="1374775"/>
          <a:ext cx="9410700" cy="275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200" b="1" i="1"/>
            <a:t>All </a:t>
          </a:r>
          <a:r>
            <a:rPr lang="el-GR" sz="1200" b="1" i="1"/>
            <a:t> </a:t>
          </a:r>
          <a:r>
            <a:rPr lang="en-US" sz="1200" b="1" i="1"/>
            <a:t>Cypriot Investment</a:t>
          </a:r>
          <a:r>
            <a:rPr lang="en-US" sz="1200" b="1" i="1" baseline="0"/>
            <a:t> Firms</a:t>
          </a:r>
          <a:r>
            <a:rPr lang="en-US" sz="1200" b="1" i="1"/>
            <a:t> </a:t>
          </a:r>
          <a:r>
            <a:rPr lang="en-US" sz="1200" i="1"/>
            <a:t>are required to complete </a:t>
          </a:r>
          <a:r>
            <a:rPr lang="en-US" sz="1200" b="1" i="1">
              <a:solidFill>
                <a:sysClr val="windowText" lastClr="000000"/>
              </a:solidFill>
            </a:rPr>
            <a:t>Form VOT-CIF</a:t>
          </a:r>
          <a:r>
            <a:rPr lang="en-US" sz="1200" b="0" i="1" baseline="0">
              <a:solidFill>
                <a:schemeClr val="dk1"/>
              </a:solidFill>
            </a:rPr>
            <a:t> ('The Form')</a:t>
          </a:r>
          <a:r>
            <a:rPr lang="en-US" sz="1200" i="1"/>
            <a:t>.</a:t>
          </a:r>
          <a:r>
            <a:rPr lang="en-US" sz="1200" i="1" baseline="0"/>
            <a:t> </a:t>
          </a:r>
          <a:r>
            <a:rPr lang="en-US" sz="1200" i="1"/>
            <a:t>This information will be used for CySEC's on-going monitoring and </a:t>
          </a:r>
          <a:r>
            <a:rPr lang="en-US" sz="1200" i="1">
              <a:solidFill>
                <a:schemeClr val="dk1"/>
              </a:solidFill>
              <a:latin typeface="+mn-lt"/>
              <a:ea typeface="+mn-ea"/>
              <a:cs typeface="+mn-cs"/>
            </a:rPr>
            <a:t>analysis. </a:t>
          </a:r>
          <a:r>
            <a:rPr lang="en-GB" sz="1200" i="1">
              <a:solidFill>
                <a:schemeClr val="dk1"/>
              </a:solidFill>
              <a:latin typeface="+mn-lt"/>
              <a:ea typeface="+mn-ea"/>
              <a:cs typeface="+mn-cs"/>
            </a:rPr>
            <a:t>Any data and information provided to CySEC, are treated on a strictly confidential basis.</a:t>
          </a:r>
          <a:endParaRPr lang="en-US" sz="1200" i="1">
            <a:solidFill>
              <a:schemeClr val="dk1"/>
            </a:solidFill>
            <a:latin typeface="+mn-lt"/>
            <a:ea typeface="+mn-ea"/>
            <a:cs typeface="+mn-cs"/>
          </a:endParaRPr>
        </a:p>
        <a:p>
          <a:endParaRPr lang="en-US" sz="1200" i="1"/>
        </a:p>
        <a:p>
          <a:r>
            <a:rPr lang="en-US" sz="1200"/>
            <a:t>Below are some general instructions you should take into consideration, for the completion</a:t>
          </a:r>
          <a:r>
            <a:rPr lang="en-US" sz="1200" baseline="0"/>
            <a:t> </a:t>
          </a:r>
          <a:r>
            <a:rPr lang="en-US" sz="1200"/>
            <a:t>of this</a:t>
          </a:r>
          <a:r>
            <a:rPr lang="en-US" sz="1200" baseline="0"/>
            <a:t> Form</a:t>
          </a:r>
          <a:r>
            <a:rPr lang="en-US" sz="1200"/>
            <a:t>.</a:t>
          </a:r>
        </a:p>
        <a:p>
          <a:endParaRPr lang="en-US" sz="1200"/>
        </a:p>
        <a:p>
          <a:r>
            <a:rPr lang="en-US" sz="1200"/>
            <a:t>You are kindly requested to complete the following sections of this Form. </a:t>
          </a:r>
          <a:r>
            <a:rPr lang="en-US" sz="1200" b="1"/>
            <a:t>The basis for the preparation of the data to be reported is SINGLE</a:t>
          </a:r>
          <a:r>
            <a:rPr lang="en-US" sz="1200"/>
            <a:t>.                                                    Each section refers to certain information</a:t>
          </a:r>
          <a:r>
            <a:rPr lang="en-US" sz="1200" baseline="0"/>
            <a:t> </a:t>
          </a:r>
          <a:r>
            <a:rPr lang="en-US" sz="1200"/>
            <a:t>on different areas, as follows:</a:t>
          </a:r>
        </a:p>
        <a:p>
          <a:endParaRPr lang="en-US" sz="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1. </a:t>
          </a:r>
          <a:r>
            <a:rPr lang="en-US" sz="1200" b="1">
              <a:solidFill>
                <a:schemeClr val="dk1"/>
              </a:solidFill>
              <a:effectLst/>
              <a:latin typeface="+mn-lt"/>
              <a:ea typeface="+mn-ea"/>
              <a:cs typeface="+mn-cs"/>
            </a:rPr>
            <a:t>General Info</a:t>
          </a:r>
          <a:r>
            <a:rPr lang="en-US" sz="1200">
              <a:solidFill>
                <a:schemeClr val="dk1"/>
              </a:solidFill>
              <a:effectLst/>
              <a:latin typeface="+mn-lt"/>
              <a:ea typeface="+mn-ea"/>
              <a:cs typeface="+mn-cs"/>
            </a:rPr>
            <a:t>:</a:t>
          </a:r>
          <a:r>
            <a:rPr lang="en-US" sz="1200" baseline="0">
              <a:solidFill>
                <a:schemeClr val="dk1"/>
              </a:solidFill>
              <a:effectLst/>
              <a:latin typeface="+mn-lt"/>
              <a:ea typeface="+mn-ea"/>
              <a:cs typeface="+mn-cs"/>
            </a:rPr>
            <a:t> </a:t>
          </a:r>
          <a:r>
            <a:rPr lang="en-US" sz="1200">
              <a:solidFill>
                <a:schemeClr val="dk1"/>
              </a:solidFill>
              <a:effectLst/>
              <a:latin typeface="+mn-lt"/>
              <a:ea typeface="+mn-ea"/>
              <a:cs typeface="+mn-cs"/>
            </a:rPr>
            <a:t>General Information. (</a:t>
          </a:r>
          <a:r>
            <a:rPr lang="en-US" sz="1100" b="1" i="0">
              <a:solidFill>
                <a:schemeClr val="dk1"/>
              </a:solidFill>
              <a:effectLst/>
              <a:latin typeface="+mn-lt"/>
              <a:ea typeface="+mn-ea"/>
              <a:cs typeface="+mn-cs"/>
            </a:rPr>
            <a:t>Please complete all yellow</a:t>
          </a:r>
          <a:r>
            <a:rPr lang="en-US" sz="1100" b="1" i="0" baseline="0">
              <a:solidFill>
                <a:schemeClr val="dk1"/>
              </a:solidFill>
              <a:effectLst/>
              <a:latin typeface="+mn-lt"/>
              <a:ea typeface="+mn-ea"/>
              <a:cs typeface="+mn-cs"/>
            </a:rPr>
            <a:t> </a:t>
          </a:r>
          <a:r>
            <a:rPr lang="en-US" sz="1100" b="1" i="0">
              <a:solidFill>
                <a:schemeClr val="dk1"/>
              </a:solidFill>
              <a:effectLst/>
              <a:latin typeface="+mn-lt"/>
              <a:ea typeface="+mn-ea"/>
              <a:cs typeface="+mn-cs"/>
            </a:rPr>
            <a:t>cells)</a:t>
          </a:r>
          <a:endParaRPr lang="el-GR" sz="120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dk1"/>
              </a:solidFill>
              <a:effectLst/>
              <a:latin typeface="+mn-lt"/>
              <a:ea typeface="+mn-ea"/>
              <a:cs typeface="+mn-cs"/>
            </a:rPr>
            <a:t>2. </a:t>
          </a:r>
          <a:r>
            <a:rPr lang="en-US" sz="1200" b="1">
              <a:solidFill>
                <a:schemeClr val="dk1"/>
              </a:solidFill>
              <a:effectLst/>
              <a:latin typeface="+mn-lt"/>
              <a:ea typeface="+mn-ea"/>
              <a:cs typeface="+mn-cs"/>
            </a:rPr>
            <a:t>Section A</a:t>
          </a:r>
          <a:r>
            <a:rPr lang="en-US" sz="1200">
              <a:solidFill>
                <a:schemeClr val="dk1"/>
              </a:solidFill>
              <a:effectLst/>
              <a:latin typeface="+mn-lt"/>
              <a:ea typeface="+mn-ea"/>
              <a:cs typeface="+mn-cs"/>
            </a:rPr>
            <a:t>: </a:t>
          </a:r>
          <a:r>
            <a:rPr lang="en-US" sz="1200" baseline="0">
              <a:solidFill>
                <a:schemeClr val="dk1"/>
              </a:solidFill>
              <a:effectLst/>
              <a:latin typeface="+mn-lt"/>
              <a:ea typeface="+mn-ea"/>
              <a:cs typeface="+mn-cs"/>
            </a:rPr>
            <a:t>Volume of Transactions analysed by asset sub-classes. (</a:t>
          </a:r>
          <a:r>
            <a:rPr lang="en-US" sz="1100" b="1" i="0">
              <a:solidFill>
                <a:schemeClr val="dk1"/>
              </a:solidFill>
              <a:effectLst/>
              <a:latin typeface="+mn-lt"/>
              <a:ea typeface="+mn-ea"/>
              <a:cs typeface="+mn-cs"/>
            </a:rPr>
            <a:t>Please complete all yellow</a:t>
          </a:r>
          <a:r>
            <a:rPr lang="en-US" sz="1100" b="1" i="0" baseline="0">
              <a:solidFill>
                <a:schemeClr val="dk1"/>
              </a:solidFill>
              <a:effectLst/>
              <a:latin typeface="+mn-lt"/>
              <a:ea typeface="+mn-ea"/>
              <a:cs typeface="+mn-cs"/>
            </a:rPr>
            <a:t> </a:t>
          </a:r>
          <a:r>
            <a:rPr lang="en-US" sz="1100" b="1" i="0">
              <a:solidFill>
                <a:schemeClr val="dk1"/>
              </a:solidFill>
              <a:effectLst/>
              <a:latin typeface="+mn-lt"/>
              <a:ea typeface="+mn-ea"/>
              <a:cs typeface="+mn-cs"/>
            </a:rPr>
            <a:t>cells)</a:t>
          </a:r>
          <a:endParaRPr lang="el-GR" sz="1200">
            <a:effectLst/>
          </a:endParaRPr>
        </a:p>
        <a:p>
          <a:pPr marL="0" indent="0"/>
          <a:r>
            <a:rPr lang="en-US" sz="1200" b="0">
              <a:effectLst/>
            </a:rPr>
            <a:t>3. </a:t>
          </a:r>
          <a:r>
            <a:rPr lang="en-US" sz="1200" b="1">
              <a:solidFill>
                <a:schemeClr val="dk1"/>
              </a:solidFill>
              <a:effectLst/>
              <a:latin typeface="+mn-lt"/>
              <a:ea typeface="+mn-ea"/>
              <a:cs typeface="+mn-cs"/>
            </a:rPr>
            <a:t>Definitions</a:t>
          </a:r>
        </a:p>
        <a:p>
          <a:r>
            <a:rPr lang="en-US" sz="1200">
              <a:effectLst/>
            </a:rPr>
            <a:t>4. </a:t>
          </a:r>
          <a:r>
            <a:rPr lang="en-US" sz="1200" b="1">
              <a:solidFill>
                <a:schemeClr val="dk1"/>
              </a:solidFill>
              <a:effectLst/>
              <a:latin typeface="+mn-lt"/>
              <a:ea typeface="+mn-ea"/>
              <a:cs typeface="+mn-cs"/>
            </a:rPr>
            <a:t>Validation Tests </a:t>
          </a:r>
        </a:p>
        <a:p>
          <a:r>
            <a:rPr lang="en-US" sz="1200"/>
            <a:t> </a:t>
          </a:r>
        </a:p>
        <a:p>
          <a:endParaRPr lang="en-US" sz="1200"/>
        </a:p>
      </xdr:txBody>
    </xdr:sp>
    <xdr:clientData/>
  </xdr:twoCellAnchor>
  <xdr:twoCellAnchor editAs="oneCell">
    <xdr:from>
      <xdr:col>11</xdr:col>
      <xdr:colOff>9525</xdr:colOff>
      <xdr:row>0</xdr:row>
      <xdr:rowOff>9525</xdr:rowOff>
    </xdr:from>
    <xdr:to>
      <xdr:col>13</xdr:col>
      <xdr:colOff>581025</xdr:colOff>
      <xdr:row>4</xdr:row>
      <xdr:rowOff>102658</xdr:rowOff>
    </xdr:to>
    <xdr:pic>
      <xdr:nvPicPr>
        <xdr:cNvPr id="5"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7417858" y="9525"/>
          <a:ext cx="1799167" cy="1003300"/>
        </a:xfrm>
        <a:prstGeom prst="rect">
          <a:avLst/>
        </a:prstGeom>
        <a:noFill/>
      </xdr:spPr>
    </xdr:pic>
    <xdr:clientData/>
  </xdr:twoCellAnchor>
  <xdr:twoCellAnchor>
    <xdr:from>
      <xdr:col>0</xdr:col>
      <xdr:colOff>15875</xdr:colOff>
      <xdr:row>24</xdr:row>
      <xdr:rowOff>171446</xdr:rowOff>
    </xdr:from>
    <xdr:to>
      <xdr:col>13</xdr:col>
      <xdr:colOff>709084</xdr:colOff>
      <xdr:row>98</xdr:row>
      <xdr:rowOff>0</xdr:rowOff>
    </xdr:to>
    <xdr:sp macro="" textlink="">
      <xdr:nvSpPr>
        <xdr:cNvPr id="2" name="TextBox 1"/>
        <xdr:cNvSpPr txBox="1"/>
      </xdr:nvSpPr>
      <xdr:spPr>
        <a:xfrm>
          <a:off x="15875" y="5463113"/>
          <a:ext cx="9403292" cy="1393613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200" b="1" i="0">
            <a:solidFill>
              <a:schemeClr val="dk1"/>
            </a:solidFill>
            <a:effectLst/>
            <a:latin typeface="+mn-lt"/>
            <a:ea typeface="+mn-ea"/>
            <a:cs typeface="+mn-cs"/>
          </a:endParaRPr>
        </a:p>
        <a:p>
          <a:r>
            <a:rPr lang="en-US" sz="1400" b="1" i="0">
              <a:solidFill>
                <a:schemeClr val="dk1"/>
              </a:solidFill>
              <a:effectLst/>
              <a:latin typeface="+mn-lt"/>
              <a:ea typeface="+mn-ea"/>
              <a:cs typeface="+mn-cs"/>
            </a:rPr>
            <a:t>IMPORTANT</a:t>
          </a:r>
          <a:r>
            <a:rPr lang="en-US" sz="1400" b="1" i="0" baseline="0">
              <a:solidFill>
                <a:schemeClr val="dk1"/>
              </a:solidFill>
              <a:effectLst/>
              <a:latin typeface="+mn-lt"/>
              <a:ea typeface="+mn-ea"/>
              <a:cs typeface="+mn-cs"/>
            </a:rPr>
            <a:t> NOTES</a:t>
          </a:r>
        </a:p>
        <a:p>
          <a:endParaRPr lang="el-GR" sz="14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1. The Excel® must be of 2007 version and onwards.  Please make sure that the Formulas -&gt; Calculation Options tab is set to the Automatic option.</a:t>
          </a:r>
          <a:endParaRPr lang="en-US" sz="1200">
            <a:effectLst/>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a:t>
          </a:r>
          <a:r>
            <a:rPr lang="en-US" sz="1200" b="0" i="0">
              <a:solidFill>
                <a:schemeClr val="dk1"/>
              </a:solidFill>
              <a:effectLst/>
              <a:latin typeface="+mn-lt"/>
              <a:ea typeface="+mn-ea"/>
              <a:cs typeface="+mn-cs"/>
            </a:rPr>
            <a:t> </a:t>
          </a:r>
          <a:r>
            <a:rPr lang="en-US" sz="1200" b="1" i="0">
              <a:solidFill>
                <a:schemeClr val="dk1"/>
              </a:solidFill>
              <a:effectLst/>
              <a:latin typeface="+mn-lt"/>
              <a:ea typeface="+mn-ea"/>
              <a:cs typeface="+mn-cs"/>
            </a:rPr>
            <a:t>Empty Cells: </a:t>
          </a:r>
          <a:r>
            <a:rPr lang="en-US" sz="1200" b="0" i="0">
              <a:solidFill>
                <a:schemeClr val="dk1"/>
              </a:solidFill>
              <a:effectLst/>
              <a:latin typeface="+mn-lt"/>
              <a:ea typeface="+mn-ea"/>
              <a:cs typeface="+mn-cs"/>
            </a:rPr>
            <a:t>Do not leave any yellow</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cells blank.</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3. Amounts should be completed / reported in Euro (€)</a:t>
          </a:r>
          <a:r>
            <a:rPr lang="en-US" sz="1200" b="0" i="0">
              <a:solidFill>
                <a:schemeClr val="dk1"/>
              </a:solidFill>
              <a:effectLst/>
              <a:latin typeface="+mn-lt"/>
              <a:ea typeface="+mn-ea"/>
              <a:cs typeface="+mn-cs"/>
            </a:rPr>
            <a:t> (also indicated as the reporting currency in 'General Info'). </a:t>
          </a:r>
        </a:p>
        <a:p>
          <a:r>
            <a:rPr lang="en-US" sz="1200" b="0" i="0">
              <a:solidFill>
                <a:schemeClr val="dk1"/>
              </a:solidFill>
              <a:effectLst/>
              <a:latin typeface="+mn-lt"/>
              <a:ea typeface="+mn-ea"/>
              <a:cs typeface="+mn-cs"/>
            </a:rPr>
            <a:t>Please use the exchange rate published in the website of the</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European Central Bank:                                                    www.ecb.int/stats/exchange/eurofxref/html/index.en.html#downloads under 'All bilateral exchange rates times series' with the frequency 'Daily',                           as at the reference date.</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4. Amounts should be reported in EUR (round up to the nearest Euro).  </a:t>
          </a:r>
          <a:endParaRPr lang="el-GR" sz="1200" b="1" i="0">
            <a:solidFill>
              <a:schemeClr val="dk1"/>
            </a:solidFill>
            <a:effectLst/>
            <a:latin typeface="+mn-lt"/>
            <a:ea typeface="+mn-ea"/>
            <a:cs typeface="+mn-cs"/>
          </a:endParaRPr>
        </a:p>
        <a:p>
          <a:r>
            <a:rPr lang="en-US" sz="1200" b="0" i="0">
              <a:solidFill>
                <a:schemeClr val="dk1"/>
              </a:solidFill>
              <a:latin typeface="+mn-lt"/>
              <a:ea typeface="+mn-ea"/>
              <a:cs typeface="+mn-cs"/>
            </a:rPr>
            <a:t>For example, for five thousands please insert 5.000. If you have a number of 2.121.516,25</a:t>
          </a:r>
          <a:r>
            <a:rPr lang="en-US" sz="1200" b="0" i="0" baseline="0">
              <a:solidFill>
                <a:schemeClr val="dk1"/>
              </a:solidFill>
              <a:latin typeface="+mn-lt"/>
              <a:ea typeface="+mn-ea"/>
              <a:cs typeface="+mn-cs"/>
            </a:rPr>
            <a:t> then you should report 2.121.516.</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5. Before submission, please</a:t>
          </a:r>
          <a:r>
            <a:rPr lang="en-US" sz="1200" b="1" i="0" baseline="0">
              <a:solidFill>
                <a:schemeClr val="dk1"/>
              </a:solidFill>
              <a:effectLst/>
              <a:latin typeface="+mn-lt"/>
              <a:ea typeface="+mn-ea"/>
              <a:cs typeface="+mn-cs"/>
            </a:rPr>
            <a:t> ensure</a:t>
          </a:r>
          <a:r>
            <a:rPr lang="en-US" sz="1200" b="1" i="0">
              <a:solidFill>
                <a:schemeClr val="dk1"/>
              </a:solidFill>
              <a:effectLst/>
              <a:latin typeface="+mn-lt"/>
              <a:ea typeface="+mn-ea"/>
              <a:cs typeface="+mn-cs"/>
            </a:rPr>
            <a:t>  that the Summary Result in the tab "Validation</a:t>
          </a:r>
          <a:r>
            <a:rPr lang="en-US" sz="1200" b="1" i="0" baseline="0">
              <a:solidFill>
                <a:schemeClr val="dk1"/>
              </a:solidFill>
              <a:effectLst/>
              <a:latin typeface="+mn-lt"/>
              <a:ea typeface="+mn-ea"/>
              <a:cs typeface="+mn-cs"/>
            </a:rPr>
            <a:t> Tests</a:t>
          </a:r>
          <a:r>
            <a:rPr lang="en-US" sz="1200" b="1" i="0">
              <a:solidFill>
                <a:schemeClr val="dk1"/>
              </a:solidFill>
              <a:effectLst/>
              <a:latin typeface="+mn-lt"/>
              <a:ea typeface="+mn-ea"/>
              <a:cs typeface="+mn-cs"/>
            </a:rPr>
            <a:t>" indicates                         </a:t>
          </a:r>
          <a:r>
            <a:rPr lang="en-US" sz="1200" b="0" i="0">
              <a:solidFill>
                <a:schemeClr val="dk1"/>
              </a:solidFill>
              <a:effectLst/>
              <a:latin typeface="+mn-lt"/>
              <a:ea typeface="+mn-ea"/>
              <a:cs typeface="+mn-cs"/>
            </a:rPr>
            <a:t>.</a:t>
          </a:r>
          <a:r>
            <a:rPr lang="en-US" sz="1200" b="1" i="0">
              <a:solidFill>
                <a:schemeClr val="dk1"/>
              </a:solidFill>
              <a:effectLst/>
              <a:latin typeface="+mn-lt"/>
              <a:ea typeface="+mn-ea"/>
              <a:cs typeface="+mn-cs"/>
            </a:rPr>
            <a:t> </a:t>
          </a:r>
          <a:r>
            <a:rPr lang="en-US" sz="1200" b="1" i="0" u="none" strike="noStrike">
              <a:solidFill>
                <a:srgbClr val="FFFFFF"/>
              </a:solidFill>
              <a:effectLst/>
              <a:latin typeface="Calibri" panose="020F0502020204030204" pitchFamily="34" charset="0"/>
            </a:rPr>
            <a:t>TRUE</a:t>
          </a:r>
          <a:r>
            <a:rPr lang="en-US" sz="1200"/>
            <a:t> </a:t>
          </a:r>
          <a:endParaRPr lang="en-US" sz="1200" b="1" i="0">
            <a:solidFill>
              <a:schemeClr val="dk1"/>
            </a:solidFill>
            <a:effectLst/>
            <a:latin typeface="+mn-lt"/>
            <a:ea typeface="+mn-ea"/>
            <a:cs typeface="+mn-cs"/>
          </a:endParaRPr>
        </a:p>
        <a:p>
          <a:r>
            <a:rPr lang="en-US" sz="1200" b="0" i="0">
              <a:solidFill>
                <a:schemeClr val="dk1"/>
              </a:solidFill>
              <a:effectLst/>
              <a:latin typeface="+mn-lt"/>
              <a:ea typeface="+mn-ea"/>
              <a:cs typeface="+mn-cs"/>
            </a:rPr>
            <a:t>This ensures that all control checks in the aforesaid tab indicate                      .</a:t>
          </a:r>
          <a:r>
            <a:rPr lang="en-US" sz="1200" b="0" i="0" baseline="0">
              <a:solidFill>
                <a:schemeClr val="dk1"/>
              </a:solidFill>
              <a:effectLst/>
              <a:latin typeface="+mn-lt"/>
              <a:ea typeface="+mn-ea"/>
              <a:cs typeface="+mn-cs"/>
            </a:rPr>
            <a:t> </a:t>
          </a:r>
          <a:r>
            <a:rPr lang="en-US" sz="1200" b="0" i="0">
              <a:solidFill>
                <a:schemeClr val="dk1"/>
              </a:solidFill>
              <a:effectLst/>
              <a:latin typeface="+mn-lt"/>
              <a:ea typeface="+mn-ea"/>
              <a:cs typeface="+mn-cs"/>
            </a:rPr>
            <a:t>Kindly note, that an explanation for each control test is provided in     the 'Validation</a:t>
          </a:r>
          <a:r>
            <a:rPr lang="en-US" sz="1200" b="0" i="0" baseline="0">
              <a:solidFill>
                <a:schemeClr val="dk1"/>
              </a:solidFill>
              <a:effectLst/>
              <a:latin typeface="+mn-lt"/>
              <a:ea typeface="+mn-ea"/>
              <a:cs typeface="+mn-cs"/>
            </a:rPr>
            <a:t> Tests' section</a:t>
          </a:r>
          <a:r>
            <a:rPr lang="en-US" sz="1200" b="0" i="0">
              <a:solidFill>
                <a:schemeClr val="dk1"/>
              </a:solidFill>
              <a:effectLst/>
              <a:latin typeface="+mn-lt"/>
              <a:ea typeface="+mn-ea"/>
              <a:cs typeface="+mn-cs"/>
            </a:rPr>
            <a:t>.</a:t>
          </a:r>
        </a:p>
        <a:p>
          <a:endParaRPr lang="en-US" sz="1200" b="0" i="0" u="none" strike="noStrike" baseline="0" smtClean="0">
            <a:solidFill>
              <a:schemeClr val="dk1"/>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11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a:solidFill>
                <a:schemeClr val="dk1"/>
              </a:solidFill>
              <a:effectLst/>
              <a:latin typeface="+mn-lt"/>
              <a:ea typeface="+mn-ea"/>
              <a:cs typeface="+mn-cs"/>
            </a:rPr>
            <a:t>GENERAL COMMENTS</a:t>
          </a:r>
        </a:p>
        <a:p>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 </a:t>
          </a:r>
          <a:r>
            <a:rPr lang="en-US" sz="1200" b="0" i="0">
              <a:solidFill>
                <a:schemeClr val="dk1"/>
              </a:solidFill>
              <a:effectLst/>
              <a:latin typeface="+mn-lt"/>
              <a:ea typeface="+mn-ea"/>
              <a:cs typeface="+mn-cs"/>
            </a:rPr>
            <a:t>The Form must be completed and submitted to CySEC by all CIFs that were authorised by December 31, 2018. In this respect, CIFs that did not have any volume of transactions in the period 1/1/2018-31/12/2018, must also submit the Form, reporting zero volume of transactions.</a:t>
          </a:r>
        </a:p>
        <a:p>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2. </a:t>
          </a:r>
          <a:r>
            <a:rPr lang="en-GB" sz="1200" b="1" i="0">
              <a:solidFill>
                <a:schemeClr val="dk1"/>
              </a:solidFill>
              <a:effectLst/>
              <a:latin typeface="+mn-lt"/>
              <a:ea typeface="+mn-ea"/>
              <a:cs typeface="+mn-cs"/>
            </a:rPr>
            <a:t>Clients’ Volume of Transactions (Column D)</a:t>
          </a:r>
          <a:endParaRPr lang="en-US" sz="1200" b="1" i="0">
            <a:solidFill>
              <a:schemeClr val="dk1"/>
            </a:solidFill>
            <a:effectLst/>
            <a:latin typeface="+mn-lt"/>
            <a:ea typeface="+mn-ea"/>
            <a:cs typeface="+mn-cs"/>
          </a:endParaRPr>
        </a:p>
        <a:p>
          <a:r>
            <a:rPr lang="en-GB" sz="1200" b="0" i="0">
              <a:solidFill>
                <a:schemeClr val="dk1"/>
              </a:solidFill>
              <a:effectLst/>
              <a:latin typeface="+mn-lt"/>
              <a:ea typeface="+mn-ea"/>
              <a:cs typeface="+mn-cs"/>
            </a:rPr>
            <a:t> </a:t>
          </a:r>
          <a:endParaRPr lang="en-US" sz="1200" b="0" i="0">
            <a:solidFill>
              <a:schemeClr val="dk1"/>
            </a:solidFill>
            <a:effectLst/>
            <a:latin typeface="+mn-lt"/>
            <a:ea typeface="+mn-ea"/>
            <a:cs typeface="+mn-cs"/>
          </a:endParaRPr>
        </a:p>
        <a:p>
          <a:r>
            <a:rPr lang="en-GB" sz="1200" b="0" i="0">
              <a:solidFill>
                <a:schemeClr val="dk1"/>
              </a:solidFill>
              <a:effectLst/>
              <a:latin typeface="+mn-lt"/>
              <a:ea typeface="+mn-ea"/>
              <a:cs typeface="+mn-cs"/>
            </a:rPr>
            <a:t>Clients’ Volume of Transactions should be analysed for each Asset Class and sub-class of financial instruments in Column D of the Form </a:t>
          </a:r>
          <a:r>
            <a:rPr lang="en-GB" sz="1200" b="1" i="0">
              <a:solidFill>
                <a:schemeClr val="dk1"/>
              </a:solidFill>
              <a:effectLst/>
              <a:latin typeface="+mn-lt"/>
              <a:ea typeface="+mn-ea"/>
              <a:cs typeface="+mn-cs"/>
            </a:rPr>
            <a:t>(Cells D18 – D1</a:t>
          </a:r>
          <a:r>
            <a:rPr lang="el-GR" sz="1200" b="1" i="0">
              <a:solidFill>
                <a:schemeClr val="dk1"/>
              </a:solidFill>
              <a:effectLst/>
              <a:latin typeface="+mn-lt"/>
              <a:ea typeface="+mn-ea"/>
              <a:cs typeface="+mn-cs"/>
            </a:rPr>
            <a:t>21</a:t>
          </a:r>
          <a:r>
            <a:rPr lang="en-GB" sz="1200" b="1" i="0">
              <a:solidFill>
                <a:schemeClr val="dk1"/>
              </a:solidFill>
              <a:effectLst/>
              <a:latin typeface="+mn-lt"/>
              <a:ea typeface="+mn-ea"/>
              <a:cs typeface="+mn-cs"/>
            </a:rPr>
            <a:t>).</a:t>
          </a:r>
          <a:endParaRPr lang="en-US" sz="1200" b="1" i="0">
            <a:solidFill>
              <a:schemeClr val="dk1"/>
            </a:solidFill>
            <a:effectLst/>
            <a:latin typeface="+mn-lt"/>
            <a:ea typeface="+mn-ea"/>
            <a:cs typeface="+mn-cs"/>
          </a:endParaRPr>
        </a:p>
        <a:p>
          <a:r>
            <a:rPr lang="en-GB" sz="1200" b="0" i="0">
              <a:solidFill>
                <a:schemeClr val="dk1"/>
              </a:solidFill>
              <a:effectLst/>
              <a:latin typeface="+mn-lt"/>
              <a:ea typeface="+mn-ea"/>
              <a:cs typeface="+mn-cs"/>
            </a:rPr>
            <a:t> </a:t>
          </a:r>
          <a:endParaRPr lang="en-US" sz="1200" b="0" i="0">
            <a:solidFill>
              <a:schemeClr val="dk1"/>
            </a:solidFill>
            <a:effectLst/>
            <a:latin typeface="+mn-lt"/>
            <a:ea typeface="+mn-ea"/>
            <a:cs typeface="+mn-cs"/>
          </a:endParaRPr>
        </a:p>
        <a:p>
          <a:r>
            <a:rPr lang="en-GB" sz="1200" b="0" i="0">
              <a:solidFill>
                <a:schemeClr val="dk1"/>
              </a:solidFill>
              <a:effectLst/>
              <a:latin typeface="+mn-lt"/>
              <a:ea typeface="+mn-ea"/>
              <a:cs typeface="+mn-cs"/>
            </a:rPr>
            <a:t>Clients’ Volume of Transactions from activities under Section 5(5)(b) of Law 87(I)/2017 should be analysed in Column D of the Form </a:t>
          </a:r>
          <a:r>
            <a:rPr lang="en-GB" sz="1200" b="1" i="0">
              <a:solidFill>
                <a:schemeClr val="dk1"/>
              </a:solidFill>
              <a:effectLst/>
              <a:latin typeface="+mn-lt"/>
              <a:ea typeface="+mn-ea"/>
              <a:cs typeface="+mn-cs"/>
            </a:rPr>
            <a:t>(Cells D1</a:t>
          </a:r>
          <a:r>
            <a:rPr lang="el-GR" sz="1200" b="1" i="0">
              <a:solidFill>
                <a:schemeClr val="dk1"/>
              </a:solidFill>
              <a:effectLst/>
              <a:latin typeface="+mn-lt"/>
              <a:ea typeface="+mn-ea"/>
              <a:cs typeface="+mn-cs"/>
            </a:rPr>
            <a:t>24</a:t>
          </a:r>
          <a:r>
            <a:rPr lang="en-GB" sz="1200" b="1" i="0">
              <a:solidFill>
                <a:schemeClr val="dk1"/>
              </a:solidFill>
              <a:effectLst/>
              <a:latin typeface="+mn-lt"/>
              <a:ea typeface="+mn-ea"/>
              <a:cs typeface="+mn-cs"/>
            </a:rPr>
            <a:t> – D1</a:t>
          </a:r>
          <a:r>
            <a:rPr lang="el-GR" sz="1200" b="1" i="0">
              <a:solidFill>
                <a:schemeClr val="dk1"/>
              </a:solidFill>
              <a:effectLst/>
              <a:latin typeface="+mn-lt"/>
              <a:ea typeface="+mn-ea"/>
              <a:cs typeface="+mn-cs"/>
            </a:rPr>
            <a:t>28</a:t>
          </a:r>
          <a:r>
            <a:rPr lang="en-GB" sz="1200" b="1" i="0">
              <a:solidFill>
                <a:schemeClr val="dk1"/>
              </a:solidFill>
              <a:effectLst/>
              <a:latin typeface="+mn-lt"/>
              <a:ea typeface="+mn-ea"/>
              <a:cs typeface="+mn-cs"/>
            </a:rPr>
            <a:t>). </a:t>
          </a:r>
          <a:r>
            <a:rPr lang="en-GB" sz="1200" b="0" i="0">
              <a:solidFill>
                <a:schemeClr val="dk1"/>
              </a:solidFill>
              <a:effectLst/>
              <a:latin typeface="+mn-lt"/>
              <a:ea typeface="+mn-ea"/>
              <a:cs typeface="+mn-cs"/>
            </a:rPr>
            <a:t>Categories of activities under Section 5(5)(b) should be reported in </a:t>
          </a:r>
          <a:r>
            <a:rPr lang="en-GB" sz="1200" b="1" i="0">
              <a:solidFill>
                <a:schemeClr val="dk1"/>
              </a:solidFill>
              <a:effectLst/>
              <a:latin typeface="+mn-lt"/>
              <a:ea typeface="+mn-ea"/>
              <a:cs typeface="+mn-cs"/>
            </a:rPr>
            <a:t>Cells C1</a:t>
          </a:r>
          <a:r>
            <a:rPr lang="el-GR" sz="1200" b="1" i="0">
              <a:solidFill>
                <a:schemeClr val="dk1"/>
              </a:solidFill>
              <a:effectLst/>
              <a:latin typeface="+mn-lt"/>
              <a:ea typeface="+mn-ea"/>
              <a:cs typeface="+mn-cs"/>
            </a:rPr>
            <a:t>24</a:t>
          </a:r>
          <a:r>
            <a:rPr lang="en-GB" sz="1200" b="1" i="0">
              <a:solidFill>
                <a:schemeClr val="dk1"/>
              </a:solidFill>
              <a:effectLst/>
              <a:latin typeface="+mn-lt"/>
              <a:ea typeface="+mn-ea"/>
              <a:cs typeface="+mn-cs"/>
            </a:rPr>
            <a:t> – C1</a:t>
          </a:r>
          <a:r>
            <a:rPr lang="el-GR" sz="1200" b="1" i="0">
              <a:solidFill>
                <a:schemeClr val="dk1"/>
              </a:solidFill>
              <a:effectLst/>
              <a:latin typeface="+mn-lt"/>
              <a:ea typeface="+mn-ea"/>
              <a:cs typeface="+mn-cs"/>
            </a:rPr>
            <a:t>28</a:t>
          </a:r>
          <a:r>
            <a:rPr lang="en-GB" sz="1200" b="1" i="0">
              <a:solidFill>
                <a:schemeClr val="dk1"/>
              </a:solidFill>
              <a:effectLst/>
              <a:latin typeface="+mn-lt"/>
              <a:ea typeface="+mn-ea"/>
              <a:cs typeface="+mn-cs"/>
            </a:rPr>
            <a:t> </a:t>
          </a:r>
          <a:r>
            <a:rPr lang="en-GB" sz="1200" b="0" i="0">
              <a:solidFill>
                <a:schemeClr val="dk1"/>
              </a:solidFill>
              <a:effectLst/>
              <a:latin typeface="+mn-lt"/>
              <a:ea typeface="+mn-ea"/>
              <a:cs typeface="+mn-cs"/>
            </a:rPr>
            <a:t>(</a:t>
          </a:r>
          <a:r>
            <a:rPr lang="en-US" sz="1100">
              <a:solidFill>
                <a:schemeClr val="dk1"/>
              </a:solidFill>
              <a:effectLst/>
              <a:latin typeface="+mn-lt"/>
              <a:ea typeface="+mn-ea"/>
              <a:cs typeface="+mn-cs"/>
            </a:rPr>
            <a:t>please use your own description</a:t>
          </a:r>
          <a:r>
            <a:rPr lang="en-GB" sz="1200" b="0" i="0">
              <a:solidFill>
                <a:schemeClr val="dk1"/>
              </a:solidFill>
              <a:effectLst/>
              <a:latin typeface="+mn-lt"/>
              <a:ea typeface="+mn-ea"/>
              <a:cs typeface="+mn-cs"/>
            </a:rPr>
            <a:t>).</a:t>
          </a:r>
          <a:endParaRPr lang="en-US" sz="1200" b="0"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b="1" i="0">
              <a:solidFill>
                <a:schemeClr val="dk1"/>
              </a:solidFill>
              <a:effectLst/>
              <a:latin typeface="+mn-lt"/>
              <a:ea typeface="+mn-ea"/>
              <a:cs typeface="+mn-cs"/>
            </a:rPr>
            <a:t>3. </a:t>
          </a:r>
          <a:r>
            <a:rPr lang="en-GB" sz="1200" b="1" i="0">
              <a:solidFill>
                <a:schemeClr val="dk1"/>
              </a:solidFill>
              <a:effectLst/>
              <a:latin typeface="+mn-lt"/>
              <a:ea typeface="+mn-ea"/>
              <a:cs typeface="+mn-cs"/>
            </a:rPr>
            <a:t>Volume of transactions under Dealing on Own Account (DOA)</a:t>
          </a:r>
          <a:r>
            <a:rPr lang="el-GR" sz="1200" b="1" i="0">
              <a:solidFill>
                <a:schemeClr val="dk1"/>
              </a:solidFill>
              <a:effectLst/>
              <a:latin typeface="+mn-lt"/>
              <a:ea typeface="+mn-ea"/>
              <a:cs typeface="+mn-cs"/>
            </a:rPr>
            <a:t> </a:t>
          </a:r>
          <a:r>
            <a:rPr lang="en-GB" sz="1200" b="1" i="0">
              <a:solidFill>
                <a:schemeClr val="dk1"/>
              </a:solidFill>
              <a:effectLst/>
              <a:latin typeface="+mn-lt"/>
              <a:ea typeface="+mn-ea"/>
              <a:cs typeface="+mn-cs"/>
            </a:rPr>
            <a:t>(Column </a:t>
          </a:r>
          <a:r>
            <a:rPr lang="el-GR" sz="1200" b="1" i="0">
              <a:solidFill>
                <a:schemeClr val="dk1"/>
              </a:solidFill>
              <a:effectLst/>
              <a:latin typeface="+mn-lt"/>
              <a:ea typeface="+mn-ea"/>
              <a:cs typeface="+mn-cs"/>
            </a:rPr>
            <a:t>Ε</a:t>
          </a:r>
          <a:r>
            <a:rPr lang="en-GB" sz="1200" b="1" i="0">
              <a:solidFill>
                <a:schemeClr val="dk1"/>
              </a:solidFill>
              <a:effectLst/>
              <a:latin typeface="+mn-lt"/>
              <a:ea typeface="+mn-ea"/>
              <a:cs typeface="+mn-cs"/>
            </a:rPr>
            <a:t>)</a:t>
          </a:r>
          <a:endParaRPr lang="en-US" sz="1200" b="1" i="0">
            <a:solidFill>
              <a:schemeClr val="dk1"/>
            </a:solidFill>
            <a:effectLst/>
            <a:latin typeface="+mn-lt"/>
            <a:ea typeface="+mn-ea"/>
            <a:cs typeface="+mn-cs"/>
          </a:endParaRPr>
        </a:p>
        <a:p>
          <a:endParaRPr lang="en-US" sz="1200" b="0" i="0">
            <a:solidFill>
              <a:schemeClr val="dk1"/>
            </a:solidFill>
            <a:effectLst/>
            <a:latin typeface="+mn-lt"/>
            <a:ea typeface="+mn-ea"/>
            <a:cs typeface="+mn-cs"/>
          </a:endParaRPr>
        </a:p>
        <a:p>
          <a:r>
            <a:rPr lang="en-GB" sz="1200" b="0" i="0">
              <a:solidFill>
                <a:schemeClr val="dk1"/>
              </a:solidFill>
              <a:effectLst/>
              <a:latin typeface="+mn-lt"/>
              <a:ea typeface="+mn-ea"/>
              <a:cs typeface="+mn-cs"/>
            </a:rPr>
            <a:t>Volume of Transactions under Dealing on Own Account (DOA) should be analysed for each Asset Class and sub-class of financial instruments in Column E of the Form </a:t>
          </a:r>
          <a:r>
            <a:rPr lang="en-GB" sz="1200" b="1" i="0">
              <a:solidFill>
                <a:schemeClr val="dk1"/>
              </a:solidFill>
              <a:effectLst/>
              <a:latin typeface="+mn-lt"/>
              <a:ea typeface="+mn-ea"/>
              <a:cs typeface="+mn-cs"/>
            </a:rPr>
            <a:t>(Cells E18 – E1</a:t>
          </a:r>
          <a:r>
            <a:rPr lang="el-GR" sz="1200" b="1" i="0">
              <a:solidFill>
                <a:schemeClr val="dk1"/>
              </a:solidFill>
              <a:effectLst/>
              <a:latin typeface="+mn-lt"/>
              <a:ea typeface="+mn-ea"/>
              <a:cs typeface="+mn-cs"/>
            </a:rPr>
            <a:t>21</a:t>
          </a:r>
          <a:r>
            <a:rPr lang="en-GB" sz="1200" b="1" i="0">
              <a:solidFill>
                <a:schemeClr val="dk1"/>
              </a:solidFill>
              <a:effectLst/>
              <a:latin typeface="+mn-lt"/>
              <a:ea typeface="+mn-ea"/>
              <a:cs typeface="+mn-cs"/>
            </a:rPr>
            <a:t>).</a:t>
          </a:r>
          <a:endParaRPr lang="en-US" sz="1200" b="1" i="0">
            <a:solidFill>
              <a:schemeClr val="dk1"/>
            </a:solidFill>
            <a:effectLst/>
            <a:latin typeface="+mn-lt"/>
            <a:ea typeface="+mn-ea"/>
            <a:cs typeface="+mn-cs"/>
          </a:endParaRPr>
        </a:p>
        <a:p>
          <a:r>
            <a:rPr lang="en-GB" sz="1200" b="0" i="0">
              <a:solidFill>
                <a:schemeClr val="dk1"/>
              </a:solidFill>
              <a:effectLst/>
              <a:latin typeface="+mn-lt"/>
              <a:ea typeface="+mn-ea"/>
              <a:cs typeface="+mn-cs"/>
            </a:rPr>
            <a:t> </a:t>
          </a:r>
          <a:endParaRPr lang="en-US" sz="1200" b="0" i="0">
            <a:solidFill>
              <a:schemeClr val="dk1"/>
            </a:solidFill>
            <a:effectLst/>
            <a:latin typeface="+mn-lt"/>
            <a:ea typeface="+mn-ea"/>
            <a:cs typeface="+mn-cs"/>
          </a:endParaRPr>
        </a:p>
        <a:p>
          <a:r>
            <a:rPr lang="en-GB" sz="1200" b="0" i="0">
              <a:solidFill>
                <a:schemeClr val="dk1"/>
              </a:solidFill>
              <a:effectLst/>
              <a:latin typeface="+mn-lt"/>
              <a:ea typeface="+mn-ea"/>
              <a:cs typeface="+mn-cs"/>
            </a:rPr>
            <a:t>Volume of Transactions from activities under Section 5(5)(b) of Law 87(I)/2017 should be analysed in Column E of the Form </a:t>
          </a:r>
          <a:r>
            <a:rPr lang="en-GB" sz="1200" b="1" i="0">
              <a:solidFill>
                <a:schemeClr val="dk1"/>
              </a:solidFill>
              <a:effectLst/>
              <a:latin typeface="+mn-lt"/>
              <a:ea typeface="+mn-ea"/>
              <a:cs typeface="+mn-cs"/>
            </a:rPr>
            <a:t>(Cells E1</a:t>
          </a:r>
          <a:r>
            <a:rPr lang="el-GR" sz="1200" b="1" i="0">
              <a:solidFill>
                <a:schemeClr val="dk1"/>
              </a:solidFill>
              <a:effectLst/>
              <a:latin typeface="+mn-lt"/>
              <a:ea typeface="+mn-ea"/>
              <a:cs typeface="+mn-cs"/>
            </a:rPr>
            <a:t>24</a:t>
          </a:r>
          <a:r>
            <a:rPr lang="en-GB" sz="1200" b="1" i="0">
              <a:solidFill>
                <a:schemeClr val="dk1"/>
              </a:solidFill>
              <a:effectLst/>
              <a:latin typeface="+mn-lt"/>
              <a:ea typeface="+mn-ea"/>
              <a:cs typeface="+mn-cs"/>
            </a:rPr>
            <a:t> – E1</a:t>
          </a:r>
          <a:r>
            <a:rPr lang="el-GR" sz="1200" b="1" i="0">
              <a:solidFill>
                <a:schemeClr val="dk1"/>
              </a:solidFill>
              <a:effectLst/>
              <a:latin typeface="+mn-lt"/>
              <a:ea typeface="+mn-ea"/>
              <a:cs typeface="+mn-cs"/>
            </a:rPr>
            <a:t>28</a:t>
          </a:r>
          <a:r>
            <a:rPr lang="en-GB" sz="1200" b="1" i="0">
              <a:solidFill>
                <a:schemeClr val="dk1"/>
              </a:solidFill>
              <a:effectLst/>
              <a:latin typeface="+mn-lt"/>
              <a:ea typeface="+mn-ea"/>
              <a:cs typeface="+mn-cs"/>
            </a:rPr>
            <a:t>). </a:t>
          </a:r>
          <a:r>
            <a:rPr lang="en-GB" sz="1200" b="0" i="0">
              <a:solidFill>
                <a:schemeClr val="dk1"/>
              </a:solidFill>
              <a:effectLst/>
              <a:latin typeface="+mn-lt"/>
              <a:ea typeface="+mn-ea"/>
              <a:cs typeface="+mn-cs"/>
            </a:rPr>
            <a:t>Categories of activities under Section 5(5)(b) should be reported in </a:t>
          </a:r>
          <a:r>
            <a:rPr lang="en-GB" sz="1200" b="1" i="0">
              <a:solidFill>
                <a:schemeClr val="dk1"/>
              </a:solidFill>
              <a:effectLst/>
              <a:latin typeface="+mn-lt"/>
              <a:ea typeface="+mn-ea"/>
              <a:cs typeface="+mn-cs"/>
            </a:rPr>
            <a:t>Cells C1</a:t>
          </a:r>
          <a:r>
            <a:rPr lang="el-GR" sz="1200" b="1" i="0">
              <a:solidFill>
                <a:schemeClr val="dk1"/>
              </a:solidFill>
              <a:effectLst/>
              <a:latin typeface="+mn-lt"/>
              <a:ea typeface="+mn-ea"/>
              <a:cs typeface="+mn-cs"/>
            </a:rPr>
            <a:t>24</a:t>
          </a:r>
          <a:r>
            <a:rPr lang="en-GB" sz="1200" b="1" i="0">
              <a:solidFill>
                <a:schemeClr val="dk1"/>
              </a:solidFill>
              <a:effectLst/>
              <a:latin typeface="+mn-lt"/>
              <a:ea typeface="+mn-ea"/>
              <a:cs typeface="+mn-cs"/>
            </a:rPr>
            <a:t> – C1</a:t>
          </a:r>
          <a:r>
            <a:rPr lang="el-GR" sz="1200" b="1" i="0">
              <a:solidFill>
                <a:schemeClr val="dk1"/>
              </a:solidFill>
              <a:effectLst/>
              <a:latin typeface="+mn-lt"/>
              <a:ea typeface="+mn-ea"/>
              <a:cs typeface="+mn-cs"/>
            </a:rPr>
            <a:t>28</a:t>
          </a:r>
          <a:r>
            <a:rPr lang="en-GB" sz="1200" b="1" i="0">
              <a:solidFill>
                <a:schemeClr val="dk1"/>
              </a:solidFill>
              <a:effectLst/>
              <a:latin typeface="+mn-lt"/>
              <a:ea typeface="+mn-ea"/>
              <a:cs typeface="+mn-cs"/>
            </a:rPr>
            <a:t> </a:t>
          </a:r>
          <a:r>
            <a:rPr lang="en-GB" sz="1200" b="0" i="0">
              <a:solidFill>
                <a:schemeClr val="dk1"/>
              </a:solidFill>
              <a:effectLst/>
              <a:latin typeface="+mn-lt"/>
              <a:ea typeface="+mn-ea"/>
              <a:cs typeface="+mn-cs"/>
            </a:rPr>
            <a:t>(</a:t>
          </a:r>
          <a:r>
            <a:rPr lang="en-US" sz="1100">
              <a:solidFill>
                <a:schemeClr val="dk1"/>
              </a:solidFill>
              <a:effectLst/>
              <a:latin typeface="+mn-lt"/>
              <a:ea typeface="+mn-ea"/>
              <a:cs typeface="+mn-cs"/>
            </a:rPr>
            <a:t>please use your own description</a:t>
          </a:r>
          <a:r>
            <a:rPr lang="en-GB" sz="1200" b="0" i="0">
              <a:solidFill>
                <a:schemeClr val="dk1"/>
              </a:solidFill>
              <a:effectLst/>
              <a:latin typeface="+mn-lt"/>
              <a:ea typeface="+mn-ea"/>
              <a:cs typeface="+mn-cs"/>
            </a:rPr>
            <a:t>).</a:t>
          </a:r>
          <a:endParaRPr lang="en-US" sz="1200" b="0"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endParaRPr lang="en-US" sz="1200" b="1"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a:solidFill>
                <a:schemeClr val="dk1"/>
              </a:solidFill>
              <a:effectLst/>
              <a:latin typeface="+mn-lt"/>
              <a:ea typeface="+mn-ea"/>
              <a:cs typeface="+mn-cs"/>
            </a:rPr>
            <a:t>INSTRUCTIONS AND DEFINITIONS REGARDING VOLUME OF TRANSACTIONS </a:t>
          </a:r>
        </a:p>
        <a:p>
          <a:pPr marL="0" marR="0" lvl="0" indent="0" defTabSz="914400" eaLnBrk="1" fontAlgn="auto" latinLnBrk="0" hangingPunct="1">
            <a:lnSpc>
              <a:spcPct val="100000"/>
            </a:lnSpc>
            <a:spcBef>
              <a:spcPts val="0"/>
            </a:spcBef>
            <a:spcAft>
              <a:spcPts val="0"/>
            </a:spcAft>
            <a:buClrTx/>
            <a:buSzTx/>
            <a:buFontTx/>
            <a:buNone/>
            <a:tabLst/>
            <a:defRPr/>
          </a:pPr>
          <a:endParaRPr lang="en-US" sz="1200" b="1" i="0">
            <a:solidFill>
              <a:schemeClr val="dk1"/>
            </a:solidFill>
            <a:effectLst/>
            <a:latin typeface="+mn-lt"/>
            <a:ea typeface="+mn-ea"/>
            <a:cs typeface="+mn-cs"/>
          </a:endParaRPr>
        </a:p>
        <a:p>
          <a:r>
            <a:rPr lang="en-US" sz="1200" b="1" i="0">
              <a:solidFill>
                <a:schemeClr val="dk1"/>
              </a:solidFill>
              <a:effectLst/>
              <a:latin typeface="+mn-lt"/>
              <a:ea typeface="+mn-ea"/>
              <a:cs typeface="+mn-cs"/>
            </a:rPr>
            <a:t>1. </a:t>
          </a:r>
          <a:r>
            <a:rPr lang="en-US" sz="1200" b="0" i="0">
              <a:solidFill>
                <a:schemeClr val="dk1"/>
              </a:solidFill>
              <a:effectLst/>
              <a:latin typeface="+mn-lt"/>
              <a:ea typeface="+mn-ea"/>
              <a:cs typeface="+mn-cs"/>
            </a:rPr>
            <a:t>For the purposes of the Form, all CIFs must use the instructions and definitions as described below, regarding Volume of Transactions.</a:t>
          </a:r>
        </a:p>
        <a:p>
          <a:r>
            <a:rPr lang="en-US" sz="1200" b="0" i="0">
              <a:solidFill>
                <a:schemeClr val="dk1"/>
              </a:solidFill>
              <a:effectLst/>
              <a:latin typeface="+mn-lt"/>
              <a:ea typeface="+mn-ea"/>
              <a:cs typeface="+mn-cs"/>
            </a:rPr>
            <a:t> </a:t>
          </a:r>
        </a:p>
        <a:p>
          <a:r>
            <a:rPr lang="en-US" sz="1200" b="0" i="0">
              <a:solidFill>
                <a:schemeClr val="dk1"/>
              </a:solidFill>
              <a:effectLst/>
              <a:latin typeface="+mn-lt"/>
              <a:ea typeface="+mn-ea"/>
              <a:cs typeface="+mn-cs"/>
            </a:rPr>
            <a:t>More specifically:</a:t>
          </a:r>
        </a:p>
        <a:p>
          <a:r>
            <a:rPr lang="en-US" sz="1200" b="0" i="0">
              <a:solidFill>
                <a:schemeClr val="dk1"/>
              </a:solidFill>
              <a:effectLst/>
              <a:latin typeface="+mn-lt"/>
              <a:ea typeface="+mn-ea"/>
              <a:cs typeface="+mn-cs"/>
            </a:rPr>
            <a:t> </a:t>
          </a:r>
        </a:p>
        <a:p>
          <a:pPr lvl="0"/>
          <a:r>
            <a:rPr lang="en-GB" sz="1200" b="1" i="0">
              <a:solidFill>
                <a:schemeClr val="dk1"/>
              </a:solidFill>
              <a:effectLst/>
              <a:latin typeface="+mn-lt"/>
              <a:ea typeface="+mn-ea"/>
              <a:cs typeface="+mn-cs"/>
            </a:rPr>
            <a:t>2</a:t>
          </a:r>
          <a:r>
            <a:rPr lang="en-GB" sz="1200" b="0" i="0">
              <a:solidFill>
                <a:schemeClr val="dk1"/>
              </a:solidFill>
              <a:effectLst/>
              <a:latin typeface="+mn-lt"/>
              <a:ea typeface="+mn-ea"/>
              <a:cs typeface="+mn-cs"/>
            </a:rPr>
            <a:t>.</a:t>
          </a:r>
          <a:r>
            <a:rPr lang="en-GB" sz="1200" b="0" i="0" baseline="0">
              <a:solidFill>
                <a:schemeClr val="dk1"/>
              </a:solidFill>
              <a:effectLst/>
              <a:latin typeface="+mn-lt"/>
              <a:ea typeface="+mn-ea"/>
              <a:cs typeface="+mn-cs"/>
            </a:rPr>
            <a:t> </a:t>
          </a:r>
          <a:r>
            <a:rPr lang="en-GB" sz="1200" b="1" i="0" u="sng">
              <a:solidFill>
                <a:schemeClr val="dk1"/>
              </a:solidFill>
              <a:effectLst/>
              <a:latin typeface="+mn-lt"/>
              <a:ea typeface="+mn-ea"/>
              <a:cs typeface="+mn-cs"/>
            </a:rPr>
            <a:t>All</a:t>
          </a:r>
          <a:r>
            <a:rPr lang="en-GB" sz="1200" b="0" i="0" u="none">
              <a:solidFill>
                <a:schemeClr val="dk1"/>
              </a:solidFill>
              <a:effectLst/>
              <a:latin typeface="+mn-lt"/>
              <a:ea typeface="+mn-ea"/>
              <a:cs typeface="+mn-cs"/>
            </a:rPr>
            <a:t>  CIFs </a:t>
          </a:r>
          <a:r>
            <a:rPr lang="en-GB" sz="1200" b="1" i="0" u="sng">
              <a:solidFill>
                <a:schemeClr val="dk1"/>
              </a:solidFill>
              <a:effectLst/>
              <a:latin typeface="+mn-lt"/>
              <a:ea typeface="+mn-ea"/>
              <a:cs typeface="+mn-cs"/>
            </a:rPr>
            <a:t>are required to complete the Form, by reporting volume of transactions </a:t>
          </a:r>
          <a:r>
            <a:rPr lang="en-GB" sz="1200" b="0" i="0" u="none">
              <a:solidFill>
                <a:schemeClr val="dk1"/>
              </a:solidFill>
              <a:effectLst/>
              <a:latin typeface="+mn-lt"/>
              <a:ea typeface="+mn-ea"/>
              <a:cs typeface="+mn-cs"/>
            </a:rPr>
            <a:t>if they are authorised with </a:t>
          </a:r>
          <a:r>
            <a:rPr lang="en-GB" sz="1200" b="1" i="0" u="sng">
              <a:solidFill>
                <a:schemeClr val="dk1"/>
              </a:solidFill>
              <a:effectLst/>
              <a:latin typeface="+mn-lt"/>
              <a:ea typeface="+mn-ea"/>
              <a:cs typeface="+mn-cs"/>
            </a:rPr>
            <a:t>any</a:t>
          </a:r>
          <a:r>
            <a:rPr lang="en-GB" sz="1200" b="0" i="0" u="none">
              <a:solidFill>
                <a:schemeClr val="dk1"/>
              </a:solidFill>
              <a:effectLst/>
              <a:latin typeface="+mn-lt"/>
              <a:ea typeface="+mn-ea"/>
              <a:cs typeface="+mn-cs"/>
            </a:rPr>
            <a:t> of the following services according to Part I, First Appendix Law 87(I)/2017:</a:t>
          </a:r>
        </a:p>
        <a:p>
          <a:r>
            <a:rPr lang="en-US" sz="1200" b="0" i="0">
              <a:solidFill>
                <a:schemeClr val="dk1"/>
              </a:solidFill>
              <a:effectLst/>
              <a:latin typeface="+mn-lt"/>
              <a:ea typeface="+mn-ea"/>
              <a:cs typeface="+mn-cs"/>
            </a:rPr>
            <a:t> </a:t>
          </a:r>
        </a:p>
        <a:p>
          <a:r>
            <a:rPr lang="en-US" sz="1200" b="0" i="0">
              <a:solidFill>
                <a:schemeClr val="dk1"/>
              </a:solidFill>
              <a:effectLst/>
              <a:latin typeface="+mn-lt"/>
              <a:ea typeface="+mn-ea"/>
              <a:cs typeface="+mn-cs"/>
            </a:rPr>
            <a:t>(1) Reception and transmission of orders in relation to one or more financial instruments; </a:t>
          </a:r>
        </a:p>
        <a:p>
          <a:r>
            <a:rPr lang="en-US" sz="1200" b="0" i="0">
              <a:solidFill>
                <a:schemeClr val="dk1"/>
              </a:solidFill>
              <a:effectLst/>
              <a:latin typeface="+mn-lt"/>
              <a:ea typeface="+mn-ea"/>
              <a:cs typeface="+mn-cs"/>
            </a:rPr>
            <a:t>(2) Execution of orders on behalf of clients; </a:t>
          </a:r>
        </a:p>
        <a:p>
          <a:r>
            <a:rPr lang="en-US" sz="1200" b="0" i="0">
              <a:solidFill>
                <a:schemeClr val="dk1"/>
              </a:solidFill>
              <a:effectLst/>
              <a:latin typeface="+mn-lt"/>
              <a:ea typeface="+mn-ea"/>
              <a:cs typeface="+mn-cs"/>
            </a:rPr>
            <a:t>(3) Dealing on own account;</a:t>
          </a:r>
        </a:p>
        <a:p>
          <a:r>
            <a:rPr lang="en-US" sz="1200" b="0" i="0">
              <a:solidFill>
                <a:schemeClr val="dk1"/>
              </a:solidFill>
              <a:effectLst/>
              <a:latin typeface="+mn-lt"/>
              <a:ea typeface="+mn-ea"/>
              <a:cs typeface="+mn-cs"/>
            </a:rPr>
            <a:t>(</a:t>
          </a:r>
          <a:r>
            <a:rPr lang="el-GR" sz="1200" b="0" i="0">
              <a:solidFill>
                <a:schemeClr val="dk1"/>
              </a:solidFill>
              <a:effectLst/>
              <a:latin typeface="+mn-lt"/>
              <a:ea typeface="+mn-ea"/>
              <a:cs typeface="+mn-cs"/>
            </a:rPr>
            <a:t>4</a:t>
          </a:r>
          <a:r>
            <a:rPr lang="en-US" sz="1200" b="0" i="0">
              <a:solidFill>
                <a:schemeClr val="dk1"/>
              </a:solidFill>
              <a:effectLst/>
              <a:latin typeface="+mn-lt"/>
              <a:ea typeface="+mn-ea"/>
              <a:cs typeface="+mn-cs"/>
            </a:rPr>
            <a:t>) Portfolio management;	</a:t>
          </a:r>
        </a:p>
        <a:p>
          <a:endParaRPr lang="en-US" sz="1200" b="0" i="0">
            <a:solidFill>
              <a:schemeClr val="dk1"/>
            </a:solidFill>
            <a:effectLst/>
            <a:latin typeface="+mn-lt"/>
            <a:ea typeface="+mn-ea"/>
            <a:cs typeface="+mn-cs"/>
          </a:endParaRPr>
        </a:p>
        <a:p>
          <a:r>
            <a:rPr lang="en-US" sz="1100" b="1" i="0" u="none" strike="noStrike">
              <a:solidFill>
                <a:srgbClr val="FF0000"/>
              </a:solidFill>
              <a:effectLst/>
              <a:latin typeface="+mn-lt"/>
              <a:ea typeface="+mn-ea"/>
              <a:cs typeface="+mn-cs"/>
            </a:rPr>
            <a:t>In this respect, CIFs that provide only one of the above services, must complete and report volume of transactions.</a:t>
          </a:r>
          <a:r>
            <a:rPr lang="en-US" sz="1200" b="1">
              <a:solidFill>
                <a:srgbClr val="FF0000"/>
              </a:solidFill>
            </a:rPr>
            <a:t> </a:t>
          </a:r>
          <a:endParaRPr lang="en-US" sz="1100" b="1" i="0" u="none" strike="noStrike">
            <a:solidFill>
              <a:srgbClr val="FF0000"/>
            </a:solidFill>
            <a:effectLst/>
            <a:latin typeface="+mn-lt"/>
            <a:ea typeface="+mn-ea"/>
            <a:cs typeface="+mn-cs"/>
          </a:endParaRPr>
        </a:p>
        <a:p>
          <a:r>
            <a:rPr lang="en-US" sz="1200"/>
            <a:t> </a:t>
          </a:r>
          <a:endParaRPr lang="en-US" sz="1200" b="0" i="0">
            <a:solidFill>
              <a:schemeClr val="dk1"/>
            </a:solidFill>
            <a:effectLst/>
            <a:latin typeface="+mn-lt"/>
            <a:ea typeface="+mn-ea"/>
            <a:cs typeface="+mn-cs"/>
          </a:endParaRPr>
        </a:p>
        <a:p>
          <a:r>
            <a:rPr lang="en-US" sz="1200" b="1" i="0">
              <a:solidFill>
                <a:schemeClr val="dk1"/>
              </a:solidFill>
              <a:effectLst/>
              <a:latin typeface="+mn-lt"/>
              <a:ea typeface="+mn-ea"/>
              <a:cs typeface="+mn-cs"/>
            </a:rPr>
            <a:t>3.</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Clients’ Volume of Transactions include clients’ trading transactions, for all types of clients i.e. Retail, Professional and Eligible Counterparties.</a:t>
          </a:r>
          <a:endParaRPr lang="el-GR" sz="1200" b="0" i="0">
            <a:solidFill>
              <a:schemeClr val="dk1"/>
            </a:solidFill>
            <a:effectLst/>
            <a:latin typeface="+mn-lt"/>
            <a:ea typeface="+mn-ea"/>
            <a:cs typeface="+mn-cs"/>
          </a:endParaRPr>
        </a:p>
        <a:p>
          <a:endParaRPr lang="el-GR" sz="1200" b="0" i="0">
            <a:solidFill>
              <a:schemeClr val="dk1"/>
            </a:solidFill>
            <a:effectLst/>
            <a:latin typeface="+mn-lt"/>
            <a:ea typeface="+mn-ea"/>
            <a:cs typeface="+mn-cs"/>
          </a:endParaRPr>
        </a:p>
        <a:p>
          <a:r>
            <a:rPr lang="el-GR" sz="1200" b="1" i="0">
              <a:solidFill>
                <a:schemeClr val="dk1"/>
              </a:solidFill>
              <a:effectLst/>
              <a:latin typeface="+mn-lt"/>
              <a:ea typeface="+mn-ea"/>
              <a:cs typeface="+mn-cs"/>
            </a:rPr>
            <a:t>4. </a:t>
          </a:r>
          <a:r>
            <a:rPr lang="en-US" sz="1200" b="0" i="0">
              <a:solidFill>
                <a:schemeClr val="dk1"/>
              </a:solidFill>
              <a:effectLst/>
              <a:latin typeface="+mn-lt"/>
              <a:ea typeface="+mn-ea"/>
              <a:cs typeface="+mn-cs"/>
            </a:rPr>
            <a:t>In case the entity acts as a Market Maker, please make sure that this volume of transactions is included in Clients’ Volume of Transactions, only. In this respect, this figure should not be reported in the Volume of Transactions under dealing on Own Account, as this will result in double-counting.</a:t>
          </a:r>
        </a:p>
        <a:p>
          <a:endParaRPr lang="en-US" sz="1200" b="0" i="0">
            <a:solidFill>
              <a:schemeClr val="dk1"/>
            </a:solidFill>
            <a:effectLst/>
            <a:latin typeface="+mn-lt"/>
            <a:ea typeface="+mn-ea"/>
            <a:cs typeface="+mn-cs"/>
          </a:endParaRPr>
        </a:p>
        <a:p>
          <a:r>
            <a:rPr lang="el-GR" sz="1200" b="1" i="0">
              <a:solidFill>
                <a:schemeClr val="dk1"/>
              </a:solidFill>
              <a:effectLst/>
              <a:latin typeface="+mn-lt"/>
              <a:ea typeface="+mn-ea"/>
              <a:cs typeface="+mn-cs"/>
            </a:rPr>
            <a:t>5</a:t>
          </a:r>
          <a:r>
            <a:rPr lang="en-US" sz="1200" b="1" i="0">
              <a:solidFill>
                <a:schemeClr val="dk1"/>
              </a:solidFill>
              <a:effectLst/>
              <a:latin typeface="+mn-lt"/>
              <a:ea typeface="+mn-ea"/>
              <a:cs typeface="+mn-cs"/>
            </a:rPr>
            <a:t>.</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In case the entity acts as a Market Maker, please make sure that such volume of transactions is included in Clients’ Volume of Transactions.</a:t>
          </a:r>
        </a:p>
        <a:p>
          <a:endParaRPr lang="en-US" sz="1200" b="0" i="0">
            <a:solidFill>
              <a:schemeClr val="dk1"/>
            </a:solidFill>
            <a:effectLst/>
            <a:latin typeface="+mn-lt"/>
            <a:ea typeface="+mn-ea"/>
            <a:cs typeface="+mn-cs"/>
          </a:endParaRPr>
        </a:p>
        <a:p>
          <a:r>
            <a:rPr lang="el-GR" sz="1200" b="1" i="0">
              <a:solidFill>
                <a:schemeClr val="dk1"/>
              </a:solidFill>
              <a:effectLst/>
              <a:latin typeface="+mn-lt"/>
              <a:ea typeface="+mn-ea"/>
              <a:cs typeface="+mn-cs"/>
            </a:rPr>
            <a:t>6</a:t>
          </a:r>
          <a:r>
            <a:rPr lang="en-US" sz="1200" b="1" i="0">
              <a:solidFill>
                <a:schemeClr val="dk1"/>
              </a:solidFill>
              <a:effectLst/>
              <a:latin typeface="+mn-lt"/>
              <a:ea typeface="+mn-ea"/>
              <a:cs typeface="+mn-cs"/>
            </a:rPr>
            <a:t>.</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Where clients’ transactions are performed with leverage, this should be included in the reported volume. </a:t>
          </a:r>
        </a:p>
        <a:p>
          <a:endParaRPr lang="en-US" sz="1200" b="0" i="0">
            <a:solidFill>
              <a:schemeClr val="dk1"/>
            </a:solidFill>
            <a:effectLst/>
            <a:latin typeface="+mn-lt"/>
            <a:ea typeface="+mn-ea"/>
            <a:cs typeface="+mn-cs"/>
          </a:endParaRPr>
        </a:p>
        <a:p>
          <a:r>
            <a:rPr lang="el-GR" sz="1200" b="1" i="0">
              <a:solidFill>
                <a:schemeClr val="dk1"/>
              </a:solidFill>
              <a:effectLst/>
              <a:latin typeface="+mn-lt"/>
              <a:ea typeface="+mn-ea"/>
              <a:cs typeface="+mn-cs"/>
            </a:rPr>
            <a:t>7</a:t>
          </a:r>
          <a:r>
            <a:rPr lang="en-US" sz="1200" b="1" i="0">
              <a:solidFill>
                <a:schemeClr val="dk1"/>
              </a:solidFill>
              <a:effectLst/>
              <a:latin typeface="+mn-lt"/>
              <a:ea typeface="+mn-ea"/>
              <a:cs typeface="+mn-cs"/>
            </a:rPr>
            <a:t>.</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Please report both opening and closing transactions, executed during 2018. In case a transaction was opened during 2018 and closed after 31/12/2018, then report only the opening transaction. </a:t>
          </a:r>
        </a:p>
        <a:p>
          <a:endParaRPr lang="en-US" sz="1200" b="0" i="0">
            <a:solidFill>
              <a:schemeClr val="dk1"/>
            </a:solidFill>
            <a:effectLst/>
            <a:latin typeface="+mn-lt"/>
            <a:ea typeface="+mn-ea"/>
            <a:cs typeface="+mn-cs"/>
          </a:endParaRPr>
        </a:p>
        <a:p>
          <a:r>
            <a:rPr lang="el-GR" sz="1200" b="1" i="0">
              <a:solidFill>
                <a:schemeClr val="dk1"/>
              </a:solidFill>
              <a:effectLst/>
              <a:latin typeface="+mn-lt"/>
              <a:ea typeface="+mn-ea"/>
              <a:cs typeface="+mn-cs"/>
            </a:rPr>
            <a:t>8</a:t>
          </a:r>
          <a:r>
            <a:rPr lang="en-US" sz="1200" b="1" i="0">
              <a:solidFill>
                <a:schemeClr val="dk1"/>
              </a:solidFill>
              <a:effectLst/>
              <a:latin typeface="+mn-lt"/>
              <a:ea typeface="+mn-ea"/>
              <a:cs typeface="+mn-cs"/>
            </a:rPr>
            <a:t>.</a:t>
          </a:r>
          <a:r>
            <a:rPr lang="en-US" sz="1200" b="1" i="0" baseline="0">
              <a:solidFill>
                <a:schemeClr val="dk1"/>
              </a:solidFill>
              <a:effectLst/>
              <a:latin typeface="+mn-lt"/>
              <a:ea typeface="+mn-ea"/>
              <a:cs typeface="+mn-cs"/>
            </a:rPr>
            <a:t> </a:t>
          </a:r>
          <a:r>
            <a:rPr lang="en-US" sz="1200" b="0" i="0">
              <a:solidFill>
                <a:schemeClr val="dk1"/>
              </a:solidFill>
              <a:effectLst/>
              <a:latin typeface="+mn-lt"/>
              <a:ea typeface="+mn-ea"/>
              <a:cs typeface="+mn-cs"/>
            </a:rPr>
            <a:t>Any transactions that for rollover purposes are closed and re-opened the next day, should not be included in the reported volume of transactions.</a:t>
          </a:r>
        </a:p>
        <a:p>
          <a:endParaRPr lang="en-US" sz="1200" b="1" i="0">
            <a:solidFill>
              <a:schemeClr val="dk1"/>
            </a:solidFill>
            <a:effectLst/>
            <a:latin typeface="+mn-lt"/>
            <a:ea typeface="+mn-ea"/>
            <a:cs typeface="+mn-cs"/>
          </a:endParaRPr>
        </a:p>
      </xdr:txBody>
    </xdr:sp>
    <xdr:clientData/>
  </xdr:twoCellAnchor>
  <xdr:twoCellAnchor editAs="oneCell">
    <xdr:from>
      <xdr:col>6</xdr:col>
      <xdr:colOff>139700</xdr:colOff>
      <xdr:row>42</xdr:row>
      <xdr:rowOff>16932</xdr:rowOff>
    </xdr:from>
    <xdr:to>
      <xdr:col>6</xdr:col>
      <xdr:colOff>869950</xdr:colOff>
      <xdr:row>43</xdr:row>
      <xdr:rowOff>38832</xdr:rowOff>
    </xdr:to>
    <xdr:pic>
      <xdr:nvPicPr>
        <xdr:cNvPr id="9" name="Picture 8"/>
        <xdr:cNvPicPr/>
      </xdr:nvPicPr>
      <xdr:blipFill rotWithShape="1">
        <a:blip xmlns:r="http://schemas.openxmlformats.org/officeDocument/2006/relationships" r:embed="rId2"/>
        <a:srcRect l="10310" t="25994" r="82027" b="68365"/>
        <a:stretch/>
      </xdr:blipFill>
      <xdr:spPr bwMode="auto">
        <a:xfrm>
          <a:off x="4054475" y="8741832"/>
          <a:ext cx="730250" cy="21240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9</xdr:col>
      <xdr:colOff>387350</xdr:colOff>
      <xdr:row>40</xdr:row>
      <xdr:rowOff>188382</xdr:rowOff>
    </xdr:from>
    <xdr:to>
      <xdr:col>10</xdr:col>
      <xdr:colOff>514350</xdr:colOff>
      <xdr:row>42</xdr:row>
      <xdr:rowOff>19050</xdr:rowOff>
    </xdr:to>
    <xdr:pic>
      <xdr:nvPicPr>
        <xdr:cNvPr id="10" name="Picture 9"/>
        <xdr:cNvPicPr/>
      </xdr:nvPicPr>
      <xdr:blipFill rotWithShape="1">
        <a:blip xmlns:r="http://schemas.openxmlformats.org/officeDocument/2006/relationships" r:embed="rId3"/>
        <a:srcRect l="37830" t="64621" r="55254" b="31653"/>
        <a:stretch/>
      </xdr:blipFill>
      <xdr:spPr bwMode="auto">
        <a:xfrm>
          <a:off x="6550025" y="8532282"/>
          <a:ext cx="812800" cy="211668"/>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2181225</xdr:colOff>
      <xdr:row>0</xdr:row>
      <xdr:rowOff>28575</xdr:rowOff>
    </xdr:from>
    <xdr:to>
      <xdr:col>3</xdr:col>
      <xdr:colOff>3702934</xdr:colOff>
      <xdr:row>4</xdr:row>
      <xdr:rowOff>66675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6381750" y="28575"/>
          <a:ext cx="1521709"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1095375</xdr:colOff>
      <xdr:row>0</xdr:row>
      <xdr:rowOff>66676</xdr:rowOff>
    </xdr:from>
    <xdr:to>
      <xdr:col>4</xdr:col>
      <xdr:colOff>3124200</xdr:colOff>
      <xdr:row>4</xdr:row>
      <xdr:rowOff>104776</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9734550" y="66676"/>
          <a:ext cx="2028825" cy="9906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2895600</xdr:colOff>
      <xdr:row>0</xdr:row>
      <xdr:rowOff>95250</xdr:rowOff>
    </xdr:from>
    <xdr:to>
      <xdr:col>4</xdr:col>
      <xdr:colOff>9525</xdr:colOff>
      <xdr:row>3</xdr:row>
      <xdr:rowOff>180975</xdr:rowOff>
    </xdr:to>
    <xdr:pic>
      <xdr:nvPicPr>
        <xdr:cNvPr id="2"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8896350" y="95250"/>
          <a:ext cx="2028825" cy="1019175"/>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104775</xdr:colOff>
      <xdr:row>0</xdr:row>
      <xdr:rowOff>104775</xdr:rowOff>
    </xdr:from>
    <xdr:to>
      <xdr:col>2</xdr:col>
      <xdr:colOff>1590066</xdr:colOff>
      <xdr:row>4</xdr:row>
      <xdr:rowOff>123825</xdr:rowOff>
    </xdr:to>
    <xdr:pic>
      <xdr:nvPicPr>
        <xdr:cNvPr id="3" name="Picture 15"/>
        <xdr:cNvPicPr>
          <a:picLocks noChangeAspect="1" noChangeArrowheads="1"/>
        </xdr:cNvPicPr>
      </xdr:nvPicPr>
      <xdr:blipFill>
        <a:blip xmlns:r="http://schemas.openxmlformats.org/officeDocument/2006/relationships" r:embed="rId1" cstate="print"/>
        <a:srcRect/>
        <a:stretch>
          <a:fillRect/>
        </a:stretch>
      </xdr:blipFill>
      <xdr:spPr bwMode="auto">
        <a:xfrm>
          <a:off x="4419600" y="104775"/>
          <a:ext cx="1485291" cy="88582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38"/>
  <sheetViews>
    <sheetView tabSelected="1" zoomScaleNormal="100" zoomScaleSheetLayoutView="90" workbookViewId="0"/>
  </sheetViews>
  <sheetFormatPr defaultColWidth="9.140625" defaultRowHeight="15" x14ac:dyDescent="0.25"/>
  <cols>
    <col min="1" max="1" width="9.140625" style="12"/>
    <col min="2" max="2" width="10.85546875" style="12" customWidth="1"/>
    <col min="3" max="5" width="9.140625" style="12"/>
    <col min="6" max="6" width="11.28515625" style="12" customWidth="1"/>
    <col min="7" max="7" width="15.42578125" style="12" customWidth="1"/>
    <col min="8" max="9" width="9.140625" style="12"/>
    <col min="10" max="10" width="10.28515625" style="12" customWidth="1"/>
    <col min="11" max="12" width="9.140625" style="12"/>
    <col min="13" max="13" width="9.140625" style="12" customWidth="1"/>
    <col min="14" max="14" width="11" style="12" customWidth="1"/>
    <col min="15" max="16384" width="9.140625" style="12"/>
  </cols>
  <sheetData>
    <row r="1" spans="1:14" ht="21" x14ac:dyDescent="0.35">
      <c r="A1" s="1" t="s">
        <v>213</v>
      </c>
      <c r="B1" s="1"/>
      <c r="C1" s="26"/>
      <c r="D1" s="11"/>
      <c r="E1" s="11"/>
      <c r="F1" s="11"/>
      <c r="G1" s="11"/>
      <c r="H1" s="11"/>
      <c r="I1" s="11"/>
      <c r="J1" s="11"/>
      <c r="K1" s="11"/>
      <c r="L1" s="11"/>
      <c r="M1" s="11"/>
      <c r="N1" s="11"/>
    </row>
    <row r="2" spans="1:14" x14ac:dyDescent="0.25">
      <c r="A2" s="11"/>
      <c r="B2" s="11"/>
      <c r="C2" s="11"/>
      <c r="D2" s="11"/>
      <c r="E2" s="11"/>
      <c r="F2" s="11"/>
      <c r="G2" s="11"/>
      <c r="H2" s="11"/>
      <c r="I2" s="11"/>
      <c r="J2" s="11"/>
      <c r="K2" s="11"/>
      <c r="L2" s="11"/>
      <c r="M2" s="11"/>
      <c r="N2" s="11"/>
    </row>
    <row r="3" spans="1:14" ht="21" x14ac:dyDescent="0.35">
      <c r="A3" s="11"/>
      <c r="B3" s="11"/>
      <c r="C3" s="117" t="s">
        <v>228</v>
      </c>
      <c r="D3" s="117"/>
      <c r="E3" s="117"/>
      <c r="F3" s="117"/>
      <c r="G3" s="117"/>
      <c r="H3" s="117"/>
      <c r="I3" s="117"/>
      <c r="J3" s="117"/>
      <c r="K3" s="11"/>
      <c r="L3" s="11"/>
      <c r="M3" s="11"/>
      <c r="N3" s="11"/>
    </row>
    <row r="4" spans="1:14" x14ac:dyDescent="0.25">
      <c r="A4" s="11"/>
      <c r="B4" s="11"/>
      <c r="C4" s="11"/>
      <c r="D4" s="11"/>
      <c r="E4" s="11"/>
      <c r="F4" s="11"/>
      <c r="G4" s="11"/>
      <c r="H4" s="11"/>
      <c r="I4" s="11"/>
      <c r="J4" s="11"/>
      <c r="K4" s="11"/>
      <c r="L4" s="11"/>
      <c r="M4" s="11"/>
      <c r="N4" s="11"/>
    </row>
    <row r="5" spans="1:14" x14ac:dyDescent="0.25">
      <c r="A5" s="11"/>
      <c r="B5" s="11"/>
      <c r="C5" s="11"/>
      <c r="D5" s="11"/>
      <c r="E5" s="11"/>
      <c r="F5" s="11"/>
      <c r="G5" s="11"/>
      <c r="H5" s="11"/>
      <c r="I5" s="11"/>
      <c r="J5" s="11"/>
      <c r="K5" s="11"/>
      <c r="L5" s="11"/>
      <c r="M5" s="11"/>
      <c r="N5" s="11"/>
    </row>
    <row r="6" spans="1:14" ht="18.75" x14ac:dyDescent="0.3">
      <c r="A6" s="116" t="s">
        <v>23</v>
      </c>
      <c r="B6" s="116"/>
      <c r="C6" s="116"/>
      <c r="D6" s="116"/>
      <c r="E6" s="116"/>
      <c r="F6" s="116"/>
      <c r="G6" s="116"/>
      <c r="H6" s="116"/>
      <c r="I6" s="116"/>
      <c r="J6" s="116"/>
      <c r="K6" s="116"/>
      <c r="L6" s="116"/>
      <c r="M6" s="116"/>
      <c r="N6" s="116"/>
    </row>
    <row r="7" spans="1:14" x14ac:dyDescent="0.25">
      <c r="A7" s="11"/>
      <c r="B7" s="11"/>
      <c r="C7" s="11"/>
      <c r="D7" s="11"/>
      <c r="E7" s="11"/>
      <c r="F7" s="11"/>
      <c r="G7" s="11"/>
      <c r="H7" s="11"/>
      <c r="I7" s="11"/>
      <c r="J7" s="11"/>
      <c r="K7" s="11"/>
      <c r="L7" s="11"/>
      <c r="M7" s="11"/>
      <c r="N7" s="11"/>
    </row>
    <row r="8" spans="1:14" x14ac:dyDescent="0.25">
      <c r="A8" s="11"/>
      <c r="B8" s="11"/>
      <c r="C8" s="11"/>
      <c r="D8" s="11"/>
      <c r="E8" s="11"/>
      <c r="F8" s="11"/>
      <c r="G8" s="11"/>
      <c r="H8" s="11"/>
      <c r="I8" s="11"/>
      <c r="J8" s="11"/>
      <c r="K8" s="11"/>
      <c r="L8" s="11"/>
      <c r="M8" s="11"/>
      <c r="N8" s="11"/>
    </row>
    <row r="9" spans="1:14" x14ac:dyDescent="0.25">
      <c r="A9" s="11"/>
      <c r="B9" s="11"/>
      <c r="C9" s="11"/>
      <c r="D9" s="11"/>
      <c r="E9" s="11"/>
      <c r="F9" s="11"/>
      <c r="G9" s="11"/>
      <c r="H9" s="11"/>
      <c r="I9" s="11"/>
      <c r="J9" s="11"/>
      <c r="K9" s="11"/>
      <c r="L9" s="11"/>
      <c r="M9" s="11"/>
      <c r="N9" s="11"/>
    </row>
    <row r="10" spans="1:14" x14ac:dyDescent="0.25">
      <c r="A10" s="11"/>
      <c r="B10" s="11"/>
      <c r="C10" s="11"/>
      <c r="D10" s="11"/>
      <c r="E10" s="11"/>
      <c r="F10" s="11"/>
      <c r="G10" s="11"/>
      <c r="H10" s="11"/>
      <c r="I10" s="11"/>
      <c r="J10" s="11"/>
      <c r="K10" s="11"/>
      <c r="L10" s="11"/>
      <c r="M10" s="11"/>
      <c r="N10" s="11"/>
    </row>
    <row r="11" spans="1:14" x14ac:dyDescent="0.25">
      <c r="A11" s="11"/>
      <c r="B11" s="11"/>
      <c r="C11" s="11"/>
      <c r="D11" s="11"/>
      <c r="E11" s="11"/>
      <c r="F11" s="11"/>
      <c r="G11" s="11"/>
      <c r="H11" s="11"/>
      <c r="I11" s="11"/>
      <c r="J11" s="11"/>
      <c r="K11" s="11"/>
      <c r="L11" s="11"/>
      <c r="M11" s="11"/>
      <c r="N11" s="11"/>
    </row>
    <row r="12" spans="1:14" x14ac:dyDescent="0.25">
      <c r="A12" s="11"/>
      <c r="B12" s="11"/>
      <c r="C12" s="11"/>
      <c r="D12" s="11"/>
      <c r="E12" s="11"/>
      <c r="F12" s="11"/>
      <c r="G12" s="11"/>
      <c r="H12" s="11"/>
      <c r="I12" s="11"/>
      <c r="J12" s="11"/>
      <c r="K12" s="11"/>
      <c r="L12" s="11"/>
      <c r="M12" s="11"/>
      <c r="N12" s="11"/>
    </row>
    <row r="13" spans="1:14" x14ac:dyDescent="0.25">
      <c r="A13" s="11"/>
      <c r="B13" s="11"/>
      <c r="C13" s="11"/>
      <c r="D13" s="11"/>
      <c r="E13" s="11"/>
      <c r="F13" s="11"/>
      <c r="G13" s="11"/>
      <c r="H13" s="11"/>
      <c r="I13" s="11"/>
      <c r="J13" s="11"/>
      <c r="K13" s="11"/>
      <c r="L13" s="11"/>
      <c r="M13" s="11"/>
      <c r="N13" s="11"/>
    </row>
    <row r="14" spans="1:14" x14ac:dyDescent="0.25">
      <c r="A14" s="11"/>
      <c r="B14" s="11"/>
      <c r="C14" s="11"/>
      <c r="D14" s="11"/>
      <c r="E14" s="11"/>
      <c r="F14" s="11"/>
      <c r="G14" s="11"/>
      <c r="H14" s="11"/>
      <c r="I14" s="11"/>
      <c r="J14" s="11"/>
      <c r="K14" s="11"/>
      <c r="L14" s="11"/>
      <c r="M14" s="11"/>
      <c r="N14" s="11"/>
    </row>
    <row r="15" spans="1:14" x14ac:dyDescent="0.25">
      <c r="A15" s="11"/>
      <c r="B15" s="11"/>
      <c r="C15" s="11"/>
      <c r="D15" s="11"/>
      <c r="E15" s="11"/>
      <c r="F15" s="11"/>
      <c r="G15" s="11"/>
      <c r="H15" s="11"/>
      <c r="I15" s="11"/>
      <c r="J15" s="11"/>
      <c r="K15" s="11"/>
      <c r="L15" s="11"/>
      <c r="M15" s="11"/>
      <c r="N15" s="11"/>
    </row>
    <row r="16" spans="1:14" x14ac:dyDescent="0.25">
      <c r="A16" s="11"/>
      <c r="B16" s="11"/>
      <c r="C16" s="11"/>
      <c r="D16" s="11"/>
      <c r="E16" s="11"/>
      <c r="F16" s="11"/>
      <c r="G16" s="11"/>
      <c r="H16" s="11"/>
      <c r="I16" s="11"/>
      <c r="J16" s="11"/>
      <c r="K16" s="11"/>
      <c r="L16" s="11"/>
      <c r="M16" s="11"/>
      <c r="N16" s="11"/>
    </row>
    <row r="17" spans="1:14" x14ac:dyDescent="0.25">
      <c r="A17" s="11"/>
      <c r="B17" s="11"/>
      <c r="C17" s="11"/>
      <c r="D17" s="11"/>
      <c r="E17" s="11"/>
      <c r="F17" s="11"/>
      <c r="G17" s="11"/>
      <c r="H17" s="11"/>
      <c r="I17" s="11"/>
      <c r="J17" s="11"/>
      <c r="K17" s="11"/>
      <c r="L17" s="11"/>
      <c r="M17" s="11"/>
      <c r="N17" s="11"/>
    </row>
    <row r="18" spans="1:14" x14ac:dyDescent="0.25">
      <c r="A18" s="11"/>
      <c r="B18" s="11"/>
      <c r="C18" s="11"/>
      <c r="D18" s="11"/>
      <c r="E18" s="11"/>
      <c r="F18" s="11"/>
      <c r="G18" s="11"/>
      <c r="H18" s="11"/>
      <c r="I18" s="11"/>
      <c r="J18" s="11"/>
      <c r="K18" s="11"/>
      <c r="L18" s="11"/>
      <c r="M18" s="11"/>
      <c r="N18" s="11"/>
    </row>
    <row r="19" spans="1:14" x14ac:dyDescent="0.25">
      <c r="A19" s="11"/>
      <c r="B19" s="11"/>
      <c r="C19" s="11"/>
      <c r="D19" s="11"/>
      <c r="E19" s="11"/>
      <c r="F19" s="11"/>
      <c r="G19" s="11"/>
      <c r="H19" s="11"/>
      <c r="I19" s="11"/>
      <c r="J19" s="11"/>
      <c r="K19" s="11"/>
      <c r="L19" s="11"/>
      <c r="M19" s="11"/>
      <c r="N19" s="11"/>
    </row>
    <row r="20" spans="1:14" x14ac:dyDescent="0.25">
      <c r="A20" s="11"/>
      <c r="B20" s="11"/>
      <c r="C20" s="11"/>
      <c r="D20" s="11"/>
      <c r="E20" s="11"/>
      <c r="F20" s="11"/>
      <c r="G20" s="11"/>
      <c r="H20" s="11"/>
      <c r="I20" s="11"/>
      <c r="J20" s="11"/>
      <c r="K20" s="11"/>
      <c r="L20" s="11"/>
      <c r="M20" s="11"/>
      <c r="N20" s="11"/>
    </row>
    <row r="21" spans="1:14" ht="23.25" x14ac:dyDescent="0.35">
      <c r="A21" s="27" t="s">
        <v>17</v>
      </c>
      <c r="B21" s="11"/>
      <c r="C21" s="11"/>
      <c r="D21" s="11"/>
      <c r="E21" s="11"/>
      <c r="F21" s="11"/>
      <c r="G21" s="11"/>
      <c r="H21" s="11"/>
      <c r="I21" s="11"/>
      <c r="J21" s="11"/>
      <c r="K21" s="11"/>
      <c r="L21" s="11"/>
      <c r="M21" s="11"/>
      <c r="N21" s="11"/>
    </row>
    <row r="22" spans="1:14" ht="15.75" x14ac:dyDescent="0.25">
      <c r="A22" s="28"/>
      <c r="B22" s="29" t="s">
        <v>18</v>
      </c>
      <c r="C22" s="6"/>
      <c r="D22" s="6"/>
      <c r="E22" s="6"/>
      <c r="F22" s="6"/>
      <c r="G22" s="6"/>
      <c r="H22" s="6"/>
      <c r="I22" s="11"/>
      <c r="J22" s="11"/>
      <c r="K22" s="11"/>
      <c r="L22" s="11"/>
      <c r="M22" s="11"/>
      <c r="N22" s="11"/>
    </row>
    <row r="23" spans="1:14" ht="15.75" x14ac:dyDescent="0.25">
      <c r="A23" s="31"/>
      <c r="B23" s="6" t="s">
        <v>25</v>
      </c>
      <c r="C23" s="6"/>
      <c r="D23" s="6"/>
      <c r="E23" s="6"/>
      <c r="F23" s="6"/>
      <c r="G23" s="6"/>
      <c r="H23" s="6"/>
      <c r="I23" s="11"/>
      <c r="J23" s="11"/>
      <c r="K23" s="11"/>
      <c r="L23" s="11"/>
      <c r="M23" s="11"/>
      <c r="N23" s="11"/>
    </row>
    <row r="24" spans="1:14" ht="15.75" x14ac:dyDescent="0.25">
      <c r="A24" s="32"/>
      <c r="B24" s="30" t="s">
        <v>24</v>
      </c>
      <c r="C24" s="6"/>
      <c r="D24" s="6"/>
      <c r="E24" s="6"/>
      <c r="F24" s="6"/>
      <c r="G24" s="6"/>
      <c r="H24" s="6"/>
      <c r="I24" s="11"/>
      <c r="J24" s="11"/>
      <c r="K24" s="11"/>
      <c r="L24" s="11"/>
      <c r="M24" s="11"/>
      <c r="N24" s="11"/>
    </row>
    <row r="25" spans="1:14" ht="15.75" x14ac:dyDescent="0.25">
      <c r="A25" s="11"/>
      <c r="B25" s="6"/>
      <c r="C25" s="6"/>
      <c r="D25" s="6"/>
      <c r="E25" s="6"/>
      <c r="F25" s="6"/>
      <c r="G25" s="6"/>
      <c r="H25" s="6"/>
      <c r="I25" s="11"/>
      <c r="J25" s="11"/>
      <c r="K25" s="11"/>
      <c r="L25" s="11"/>
      <c r="M25" s="11"/>
      <c r="N25" s="11"/>
    </row>
    <row r="26" spans="1:14" x14ac:dyDescent="0.25">
      <c r="A26" s="11"/>
      <c r="B26" s="11"/>
      <c r="C26" s="11"/>
      <c r="D26" s="11"/>
      <c r="E26" s="11"/>
      <c r="F26" s="11"/>
      <c r="G26" s="11"/>
      <c r="H26" s="11"/>
      <c r="I26" s="11"/>
      <c r="J26" s="11"/>
      <c r="K26" s="11"/>
      <c r="L26" s="11"/>
      <c r="M26" s="11"/>
      <c r="N26" s="11"/>
    </row>
    <row r="27" spans="1:14" x14ac:dyDescent="0.25">
      <c r="A27" s="11"/>
      <c r="B27" s="11"/>
      <c r="C27" s="11"/>
      <c r="D27" s="11"/>
      <c r="E27" s="11"/>
      <c r="F27" s="11"/>
      <c r="G27" s="11"/>
      <c r="H27" s="11"/>
      <c r="I27" s="11"/>
      <c r="J27" s="11"/>
      <c r="K27" s="11"/>
      <c r="L27" s="11"/>
      <c r="M27" s="11"/>
      <c r="N27" s="11"/>
    </row>
    <row r="28" spans="1:14" x14ac:dyDescent="0.25">
      <c r="A28" s="11"/>
      <c r="B28" s="11"/>
      <c r="C28" s="11"/>
      <c r="D28" s="11"/>
      <c r="E28" s="11"/>
      <c r="F28" s="11"/>
      <c r="G28" s="11"/>
      <c r="H28" s="11"/>
      <c r="I28" s="11"/>
      <c r="J28" s="11"/>
      <c r="K28" s="11"/>
      <c r="L28" s="11"/>
      <c r="M28" s="11"/>
      <c r="N28" s="11"/>
    </row>
    <row r="29" spans="1:14" x14ac:dyDescent="0.25">
      <c r="A29" s="11"/>
      <c r="B29" s="11"/>
      <c r="C29" s="11"/>
      <c r="D29" s="11"/>
      <c r="E29" s="11"/>
      <c r="F29" s="11"/>
      <c r="G29" s="11"/>
      <c r="H29" s="11"/>
      <c r="I29" s="11"/>
      <c r="J29" s="11"/>
      <c r="K29" s="11"/>
      <c r="L29" s="11"/>
      <c r="M29" s="11"/>
      <c r="N29" s="11"/>
    </row>
    <row r="30" spans="1:14" x14ac:dyDescent="0.25">
      <c r="A30" s="11"/>
      <c r="B30" s="11"/>
      <c r="C30" s="11"/>
      <c r="D30" s="11"/>
      <c r="E30" s="11"/>
      <c r="F30" s="11"/>
      <c r="G30" s="11"/>
      <c r="H30" s="11"/>
      <c r="I30" s="11"/>
      <c r="J30" s="11"/>
      <c r="K30" s="11"/>
      <c r="L30" s="11"/>
      <c r="M30" s="11"/>
      <c r="N30" s="11"/>
    </row>
    <row r="31" spans="1:14" x14ac:dyDescent="0.25">
      <c r="A31" s="11"/>
      <c r="B31" s="11"/>
      <c r="C31" s="11"/>
      <c r="D31" s="11"/>
      <c r="E31" s="11"/>
      <c r="F31" s="11"/>
      <c r="G31" s="11"/>
      <c r="H31" s="11"/>
      <c r="I31" s="11"/>
      <c r="J31" s="11"/>
      <c r="K31" s="11"/>
      <c r="L31" s="11"/>
      <c r="M31" s="11"/>
      <c r="N31" s="11"/>
    </row>
    <row r="32" spans="1:14" x14ac:dyDescent="0.25">
      <c r="A32" s="11"/>
      <c r="B32" s="11"/>
      <c r="C32" s="11"/>
      <c r="D32" s="11"/>
      <c r="E32" s="11"/>
      <c r="F32" s="11"/>
      <c r="G32" s="11"/>
      <c r="H32" s="11"/>
      <c r="I32" s="11"/>
      <c r="J32" s="11"/>
      <c r="K32" s="11"/>
      <c r="L32" s="11"/>
      <c r="M32" s="11"/>
      <c r="N32" s="11"/>
    </row>
    <row r="33" spans="1:14" x14ac:dyDescent="0.25">
      <c r="A33" s="11"/>
      <c r="B33" s="11"/>
      <c r="C33" s="11"/>
      <c r="D33" s="11"/>
      <c r="E33" s="11"/>
      <c r="F33" s="11"/>
      <c r="G33" s="11"/>
      <c r="H33" s="11"/>
      <c r="I33" s="11"/>
      <c r="J33" s="11"/>
      <c r="K33" s="11"/>
      <c r="L33" s="11"/>
      <c r="M33" s="11"/>
      <c r="N33" s="11"/>
    </row>
    <row r="34" spans="1:14" x14ac:dyDescent="0.25">
      <c r="A34" s="11"/>
      <c r="B34" s="11"/>
      <c r="C34" s="11"/>
      <c r="D34" s="11"/>
      <c r="E34" s="11"/>
      <c r="F34" s="11"/>
      <c r="G34" s="11"/>
      <c r="H34" s="11"/>
      <c r="I34" s="11"/>
      <c r="J34" s="11"/>
      <c r="K34" s="11"/>
      <c r="L34" s="11"/>
      <c r="M34" s="11"/>
      <c r="N34" s="11"/>
    </row>
    <row r="35" spans="1:14" x14ac:dyDescent="0.25">
      <c r="A35" s="11"/>
      <c r="B35" s="11"/>
      <c r="C35" s="11"/>
      <c r="D35" s="11"/>
      <c r="E35" s="11"/>
      <c r="F35" s="11"/>
      <c r="G35" s="11"/>
      <c r="H35" s="11"/>
      <c r="I35" s="11"/>
      <c r="J35" s="11"/>
      <c r="K35" s="11"/>
      <c r="L35" s="11"/>
      <c r="M35" s="11"/>
      <c r="N35" s="11"/>
    </row>
    <row r="36" spans="1:14" x14ac:dyDescent="0.25">
      <c r="A36" s="11"/>
      <c r="B36" s="11"/>
      <c r="C36" s="11"/>
      <c r="D36" s="11"/>
      <c r="E36" s="11"/>
      <c r="F36" s="11"/>
      <c r="G36" s="11"/>
      <c r="H36" s="11"/>
      <c r="I36" s="11"/>
      <c r="J36" s="11"/>
      <c r="K36" s="11"/>
      <c r="L36" s="11"/>
      <c r="M36" s="11"/>
      <c r="N36" s="11"/>
    </row>
    <row r="37" spans="1:14" x14ac:dyDescent="0.25">
      <c r="A37" s="11"/>
      <c r="B37" s="11"/>
      <c r="C37" s="11"/>
      <c r="D37" s="11"/>
      <c r="E37" s="11"/>
      <c r="F37" s="11"/>
      <c r="G37" s="11"/>
      <c r="H37" s="11"/>
      <c r="I37" s="11"/>
      <c r="J37" s="11"/>
      <c r="K37" s="11"/>
      <c r="L37" s="11"/>
      <c r="M37" s="11"/>
      <c r="N37" s="11"/>
    </row>
    <row r="38" spans="1:14" x14ac:dyDescent="0.25">
      <c r="A38" s="11"/>
      <c r="B38" s="11"/>
      <c r="C38" s="11"/>
      <c r="D38" s="11"/>
      <c r="E38" s="11"/>
      <c r="F38" s="11"/>
      <c r="G38" s="11"/>
      <c r="H38" s="11"/>
      <c r="I38" s="11"/>
      <c r="J38" s="11"/>
      <c r="K38" s="11"/>
      <c r="L38" s="11"/>
      <c r="M38" s="11"/>
      <c r="N38" s="11"/>
    </row>
  </sheetData>
  <sheetProtection algorithmName="SHA-512" hashValue="EvzMQoSH/Amv+nUU9Js2skQiQJgiea5l4Fm9eagx5KN3xEK9w9FHlR7b+iiHKx+ZSjUwXlTVF9lyqj5lRPXVXw==" saltValue="k9GNhsatwvcBrlkAaw3tWA==" spinCount="100000" sheet="1" objects="1" scenarios="1"/>
  <mergeCells count="2">
    <mergeCell ref="A6:N6"/>
    <mergeCell ref="C3:J3"/>
  </mergeCells>
  <pageMargins left="0.7" right="0.7" top="0.75" bottom="0.75" header="0.3" footer="0.3"/>
  <pageSetup scale="64" fitToHeight="0" orientation="portrait" r:id="rId1"/>
  <rowBreaks count="1" manualBreakCount="1">
    <brk id="65" max="1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D38"/>
  <sheetViews>
    <sheetView showGridLines="0" zoomScaleNormal="100" workbookViewId="0"/>
  </sheetViews>
  <sheetFormatPr defaultColWidth="9.140625" defaultRowHeight="15.75" x14ac:dyDescent="0.25"/>
  <cols>
    <col min="1" max="1" width="9.140625" style="3"/>
    <col min="2" max="2" width="24.5703125" style="3" customWidth="1"/>
    <col min="3" max="3" width="29.28515625" style="3" customWidth="1"/>
    <col min="4" max="4" width="56.28515625" style="3" customWidth="1"/>
    <col min="5" max="5" width="9.140625" style="3" customWidth="1"/>
    <col min="6" max="16384" width="9.140625" style="3"/>
  </cols>
  <sheetData>
    <row r="1" spans="1:4" ht="21" x14ac:dyDescent="0.35">
      <c r="A1" s="1" t="s">
        <v>213</v>
      </c>
      <c r="B1" s="1"/>
      <c r="C1" s="2"/>
      <c r="D1" s="2"/>
    </row>
    <row r="2" spans="1:4" x14ac:dyDescent="0.25">
      <c r="A2" s="5"/>
      <c r="B2" s="6"/>
      <c r="C2" s="6"/>
      <c r="D2" s="6"/>
    </row>
    <row r="3" spans="1:4" ht="18.75" x14ac:dyDescent="0.3">
      <c r="A3" s="38" t="s">
        <v>34</v>
      </c>
      <c r="B3" s="7"/>
      <c r="C3" s="8"/>
      <c r="D3" s="6"/>
    </row>
    <row r="4" spans="1:4" ht="8.25" customHeight="1" x14ac:dyDescent="0.25">
      <c r="A4" s="5"/>
      <c r="B4" s="4"/>
      <c r="C4" s="6"/>
      <c r="D4" s="6"/>
    </row>
    <row r="5" spans="1:4" ht="8.25" customHeight="1" x14ac:dyDescent="0.25">
      <c r="A5" s="5"/>
      <c r="B5" s="5"/>
      <c r="C5" s="5"/>
      <c r="D5" s="4"/>
    </row>
    <row r="6" spans="1:4" ht="18.75" x14ac:dyDescent="0.3">
      <c r="A6" s="125" t="s">
        <v>26</v>
      </c>
      <c r="B6" s="125"/>
      <c r="C6" s="125"/>
      <c r="D6" s="125"/>
    </row>
    <row r="7" spans="1:4" x14ac:dyDescent="0.25">
      <c r="A7" s="5"/>
      <c r="B7" s="5"/>
      <c r="C7" s="5"/>
      <c r="D7" s="5"/>
    </row>
    <row r="8" spans="1:4" x14ac:dyDescent="0.25">
      <c r="A8" s="9" t="s">
        <v>12</v>
      </c>
      <c r="B8" s="121" t="s">
        <v>11</v>
      </c>
      <c r="C8" s="121"/>
      <c r="D8" s="121"/>
    </row>
    <row r="9" spans="1:4" x14ac:dyDescent="0.25">
      <c r="A9" s="44">
        <v>1</v>
      </c>
      <c r="B9" s="118" t="s">
        <v>0</v>
      </c>
      <c r="C9" s="119"/>
      <c r="D9" s="47">
        <v>43542</v>
      </c>
    </row>
    <row r="10" spans="1:4" x14ac:dyDescent="0.25">
      <c r="A10" s="44">
        <v>2</v>
      </c>
      <c r="B10" s="118" t="s">
        <v>1</v>
      </c>
      <c r="C10" s="119"/>
      <c r="D10" s="10">
        <v>1</v>
      </c>
    </row>
    <row r="11" spans="1:4" x14ac:dyDescent="0.25">
      <c r="A11" s="44">
        <v>3</v>
      </c>
      <c r="B11" s="118" t="s">
        <v>35</v>
      </c>
      <c r="C11" s="119"/>
      <c r="D11" s="33"/>
    </row>
    <row r="12" spans="1:4" x14ac:dyDescent="0.25">
      <c r="A12" s="44">
        <v>4</v>
      </c>
      <c r="B12" s="118" t="s">
        <v>27</v>
      </c>
      <c r="C12" s="119"/>
      <c r="D12" s="10" t="s">
        <v>33</v>
      </c>
    </row>
    <row r="13" spans="1:4" x14ac:dyDescent="0.25">
      <c r="A13" s="44">
        <v>5</v>
      </c>
      <c r="B13" s="118" t="s">
        <v>2</v>
      </c>
      <c r="C13" s="119"/>
      <c r="D13" s="10" t="s">
        <v>3</v>
      </c>
    </row>
    <row r="14" spans="1:4" x14ac:dyDescent="0.25">
      <c r="A14" s="4"/>
      <c r="B14" s="5"/>
      <c r="C14" s="5"/>
      <c r="D14" s="5"/>
    </row>
    <row r="15" spans="1:4" x14ac:dyDescent="0.25">
      <c r="A15" s="9" t="s">
        <v>13</v>
      </c>
      <c r="B15" s="120" t="s">
        <v>5</v>
      </c>
      <c r="C15" s="120"/>
      <c r="D15" s="120"/>
    </row>
    <row r="16" spans="1:4" x14ac:dyDescent="0.25">
      <c r="A16" s="44">
        <v>1</v>
      </c>
      <c r="B16" s="122" t="s">
        <v>36</v>
      </c>
      <c r="C16" s="119"/>
      <c r="D16" s="48" t="s">
        <v>42</v>
      </c>
    </row>
    <row r="17" spans="1:4" x14ac:dyDescent="0.25">
      <c r="A17" s="44">
        <v>2</v>
      </c>
      <c r="B17" s="123" t="s">
        <v>231</v>
      </c>
      <c r="C17" s="124"/>
      <c r="D17" s="63">
        <v>43465</v>
      </c>
    </row>
    <row r="18" spans="1:4" x14ac:dyDescent="0.25">
      <c r="A18" s="44">
        <v>3</v>
      </c>
      <c r="B18" s="118" t="s">
        <v>39</v>
      </c>
      <c r="C18" s="119"/>
      <c r="D18" s="34"/>
    </row>
    <row r="19" spans="1:4" x14ac:dyDescent="0.25">
      <c r="A19" s="4"/>
      <c r="B19" s="6"/>
      <c r="C19" s="6"/>
      <c r="D19" s="6"/>
    </row>
    <row r="20" spans="1:4" x14ac:dyDescent="0.25">
      <c r="A20" s="9" t="s">
        <v>14</v>
      </c>
      <c r="B20" s="121" t="s">
        <v>4</v>
      </c>
      <c r="C20" s="121"/>
      <c r="D20" s="121"/>
    </row>
    <row r="21" spans="1:4" x14ac:dyDescent="0.25">
      <c r="A21" s="44">
        <v>1</v>
      </c>
      <c r="B21" s="118" t="s">
        <v>38</v>
      </c>
      <c r="C21" s="119"/>
      <c r="D21" s="33"/>
    </row>
    <row r="22" spans="1:4" x14ac:dyDescent="0.25">
      <c r="A22" s="44">
        <v>2</v>
      </c>
      <c r="B22" s="118" t="s">
        <v>37</v>
      </c>
      <c r="C22" s="119"/>
      <c r="D22" s="33"/>
    </row>
    <row r="23" spans="1:4" x14ac:dyDescent="0.25">
      <c r="A23" s="44">
        <v>3</v>
      </c>
      <c r="B23" s="118" t="s">
        <v>6</v>
      </c>
      <c r="C23" s="119"/>
      <c r="D23" s="33"/>
    </row>
    <row r="24" spans="1:4" x14ac:dyDescent="0.25">
      <c r="A24" s="44">
        <v>4</v>
      </c>
      <c r="B24" s="118" t="s">
        <v>40</v>
      </c>
      <c r="C24" s="119"/>
      <c r="D24" s="35"/>
    </row>
    <row r="25" spans="1:4" x14ac:dyDescent="0.25">
      <c r="A25" s="44">
        <v>5</v>
      </c>
      <c r="B25" s="118" t="s">
        <v>8</v>
      </c>
      <c r="C25" s="119"/>
      <c r="D25" s="35"/>
    </row>
    <row r="26" spans="1:4" x14ac:dyDescent="0.25">
      <c r="A26" s="44">
        <v>6</v>
      </c>
      <c r="B26" s="118" t="s">
        <v>32</v>
      </c>
      <c r="C26" s="119"/>
      <c r="D26" s="36"/>
    </row>
    <row r="27" spans="1:4" x14ac:dyDescent="0.25">
      <c r="A27" s="4"/>
      <c r="B27" s="6"/>
      <c r="C27" s="6"/>
      <c r="D27" s="6"/>
    </row>
    <row r="28" spans="1:4" x14ac:dyDescent="0.25">
      <c r="A28" s="9" t="s">
        <v>15</v>
      </c>
      <c r="B28" s="121" t="s">
        <v>22</v>
      </c>
      <c r="C28" s="121"/>
      <c r="D28" s="121"/>
    </row>
    <row r="29" spans="1:4" x14ac:dyDescent="0.25">
      <c r="A29" s="44">
        <v>1</v>
      </c>
      <c r="B29" s="118" t="s">
        <v>9</v>
      </c>
      <c r="C29" s="119"/>
      <c r="D29" s="33"/>
    </row>
    <row r="30" spans="1:4" x14ac:dyDescent="0.25">
      <c r="A30" s="44">
        <v>2</v>
      </c>
      <c r="B30" s="74" t="s">
        <v>31</v>
      </c>
      <c r="C30" s="75"/>
      <c r="D30" s="37"/>
    </row>
    <row r="31" spans="1:4" x14ac:dyDescent="0.25">
      <c r="A31" s="44">
        <v>3</v>
      </c>
      <c r="B31" s="118" t="s">
        <v>7</v>
      </c>
      <c r="C31" s="119"/>
      <c r="D31" s="35"/>
    </row>
    <row r="32" spans="1:4" x14ac:dyDescent="0.25">
      <c r="A32" s="44">
        <v>4</v>
      </c>
      <c r="B32" s="118" t="s">
        <v>41</v>
      </c>
      <c r="C32" s="119"/>
      <c r="D32" s="35"/>
    </row>
    <row r="33" spans="1:4" x14ac:dyDescent="0.25">
      <c r="A33" s="44">
        <v>5</v>
      </c>
      <c r="B33" s="118" t="s">
        <v>10</v>
      </c>
      <c r="C33" s="119"/>
      <c r="D33" s="36"/>
    </row>
    <row r="34" spans="1:4" x14ac:dyDescent="0.25">
      <c r="A34" s="5"/>
      <c r="B34" s="5"/>
      <c r="C34" s="5"/>
      <c r="D34" s="5"/>
    </row>
    <row r="35" spans="1:4" x14ac:dyDescent="0.25">
      <c r="A35" s="5"/>
      <c r="B35" s="5"/>
      <c r="C35" s="4"/>
      <c r="D35" s="5"/>
    </row>
    <row r="36" spans="1:4" x14ac:dyDescent="0.25">
      <c r="A36" s="5"/>
      <c r="B36" s="46"/>
      <c r="C36" s="45" t="s">
        <v>20</v>
      </c>
      <c r="D36" s="5"/>
    </row>
    <row r="37" spans="1:4" x14ac:dyDescent="0.25">
      <c r="A37" s="5"/>
      <c r="B37" s="4"/>
      <c r="C37" s="25" t="b">
        <f>IF(OR(ISBLANK(D9),ISBLANK(D10),ISBLANK(D11),ISBLANK(D12),ISBLANK(D13),ISBLANK(D16),ISBLANK(D17),ISBLANK(D18),ISBLANK(D21),ISBLANK(D22),ISBLANK(D23),ISBLANK(D24),ISBLANK(D25),ISBLANK(D26),ISBLANK(D29),ISBLANK(D30),ISBLANK(D31),ISBLANK(D32),ISBLANK(D33)),FALSE,TRUE)</f>
        <v>0</v>
      </c>
      <c r="D37" s="4"/>
    </row>
    <row r="38" spans="1:4" x14ac:dyDescent="0.25">
      <c r="A38" s="5"/>
      <c r="B38" s="5"/>
      <c r="C38" s="5"/>
      <c r="D38" s="5"/>
    </row>
  </sheetData>
  <sheetProtection algorithmName="SHA-512" hashValue="jvUoXUU9bo/QTHvXjBRrMjtFb7FFSlsS+C4t4EHIGaoZ/X2fUSFm1MtgSEmncNATQXskVjKDEjMT/yQdfqIvmQ==" saltValue="2im8JvVzT6QzOHXjEZw1Iw==" spinCount="100000" sheet="1" objects="1" scenarios="1"/>
  <mergeCells count="23">
    <mergeCell ref="B13:C13"/>
    <mergeCell ref="A6:D6"/>
    <mergeCell ref="B8:D8"/>
    <mergeCell ref="B12:C12"/>
    <mergeCell ref="B9:C9"/>
    <mergeCell ref="B10:C10"/>
    <mergeCell ref="B11:C11"/>
    <mergeCell ref="B33:C33"/>
    <mergeCell ref="B15:D15"/>
    <mergeCell ref="B20:D20"/>
    <mergeCell ref="B28:D28"/>
    <mergeCell ref="B29:C29"/>
    <mergeCell ref="B31:C31"/>
    <mergeCell ref="B32:C32"/>
    <mergeCell ref="B26:C26"/>
    <mergeCell ref="B23:C23"/>
    <mergeCell ref="B24:C24"/>
    <mergeCell ref="B18:C18"/>
    <mergeCell ref="B21:C21"/>
    <mergeCell ref="B16:C16"/>
    <mergeCell ref="B25:C25"/>
    <mergeCell ref="B22:C22"/>
    <mergeCell ref="B17:C17"/>
  </mergeCells>
  <conditionalFormatting sqref="C37">
    <cfRule type="cellIs" dxfId="8" priority="1" operator="equal">
      <formula>TRUE</formula>
    </cfRule>
    <cfRule type="cellIs" dxfId="7" priority="2" operator="equal">
      <formula>"TRUE"</formula>
    </cfRule>
    <cfRule type="cellIs" dxfId="6" priority="3" operator="equal">
      <formula>"FALSE"</formula>
    </cfRule>
  </conditionalFormatting>
  <dataValidations count="3">
    <dataValidation type="date" operator="greaterThan" allowBlank="1" showInputMessage="1" showErrorMessage="1" sqref="D18">
      <formula1>29221</formula1>
    </dataValidation>
    <dataValidation type="whole" operator="notBetween" allowBlank="1" showInputMessage="1" showErrorMessage="1" sqref="D31:D32 D24:D25">
      <formula1>0</formula1>
      <formula2>0</formula2>
    </dataValidation>
    <dataValidation operator="notBetween" allowBlank="1" showInputMessage="1" showErrorMessage="1" sqref="D26"/>
  </dataValidations>
  <pageMargins left="0.70866141732283472" right="0.70866141732283472" top="0.74803149606299213" bottom="0.74803149606299213" header="0.31496062992125984" footer="0.31496062992125984"/>
  <pageSetup scale="87"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M133"/>
  <sheetViews>
    <sheetView showGridLines="0" zoomScaleNormal="100" workbookViewId="0"/>
  </sheetViews>
  <sheetFormatPr defaultColWidth="9.140625" defaultRowHeight="15" x14ac:dyDescent="0.25"/>
  <cols>
    <col min="1" max="1" width="2.85546875" style="12" customWidth="1"/>
    <col min="2" max="2" width="40.140625" style="12" customWidth="1"/>
    <col min="3" max="3" width="39.140625" style="12" customWidth="1"/>
    <col min="4" max="4" width="49" style="12" customWidth="1"/>
    <col min="5" max="5" width="47.42578125" style="12" customWidth="1"/>
    <col min="6" max="6" width="4.140625" style="12" customWidth="1"/>
    <col min="7" max="7" width="19.42578125" style="12" bestFit="1" customWidth="1"/>
    <col min="8" max="8" width="19.7109375" style="12" customWidth="1"/>
    <col min="9" max="11" width="14.28515625" style="12" customWidth="1"/>
    <col min="12" max="12" width="21" style="12" bestFit="1" customWidth="1"/>
    <col min="13" max="13" width="31.42578125" style="13" bestFit="1" customWidth="1"/>
    <col min="14" max="16" width="9.140625" style="12"/>
    <col min="17" max="17" width="18.42578125" style="12" customWidth="1"/>
    <col min="18" max="16384" width="9.140625" style="12"/>
  </cols>
  <sheetData>
    <row r="1" spans="1:13" ht="21" x14ac:dyDescent="0.35">
      <c r="A1" s="1" t="s">
        <v>213</v>
      </c>
      <c r="B1" s="1"/>
      <c r="C1" s="6"/>
      <c r="D1" s="53">
        <f>'General Info'!D21</f>
        <v>0</v>
      </c>
      <c r="E1" s="5"/>
      <c r="F1" s="6"/>
      <c r="G1" s="56"/>
      <c r="H1" s="56"/>
      <c r="I1" s="13"/>
      <c r="J1" s="13"/>
      <c r="K1" s="13"/>
      <c r="L1" s="13"/>
    </row>
    <row r="2" spans="1:13" ht="18" customHeight="1" x14ac:dyDescent="0.4">
      <c r="A2" s="14"/>
      <c r="B2" s="6"/>
      <c r="C2" s="6"/>
      <c r="D2" s="6"/>
      <c r="E2" s="5"/>
      <c r="F2" s="6"/>
      <c r="G2" s="56"/>
      <c r="H2" s="56"/>
      <c r="I2" s="13"/>
      <c r="J2" s="13"/>
      <c r="K2" s="13"/>
      <c r="L2" s="13"/>
    </row>
    <row r="3" spans="1:13" ht="18" customHeight="1" x14ac:dyDescent="0.4">
      <c r="A3" s="14"/>
      <c r="B3" s="6"/>
      <c r="C3" s="6"/>
      <c r="D3" s="6"/>
      <c r="E3" s="5"/>
      <c r="F3" s="6"/>
      <c r="G3" s="56"/>
      <c r="H3" s="56"/>
      <c r="I3" s="13"/>
      <c r="J3" s="13"/>
      <c r="K3" s="13"/>
      <c r="L3" s="13"/>
    </row>
    <row r="4" spans="1:13" ht="18" customHeight="1" x14ac:dyDescent="0.4">
      <c r="A4" s="14"/>
      <c r="B4" s="6"/>
      <c r="C4" s="6"/>
      <c r="D4" s="6"/>
      <c r="E4" s="5"/>
      <c r="F4" s="6"/>
      <c r="G4" s="56"/>
      <c r="H4" s="56"/>
      <c r="I4" s="13"/>
      <c r="J4" s="13"/>
      <c r="K4" s="13"/>
      <c r="L4" s="13"/>
    </row>
    <row r="5" spans="1:13" ht="18" customHeight="1" x14ac:dyDescent="0.4">
      <c r="A5" s="14"/>
      <c r="B5" s="6"/>
      <c r="C5" s="6"/>
      <c r="D5" s="6"/>
      <c r="E5" s="5"/>
      <c r="F5" s="6"/>
      <c r="G5" s="56"/>
      <c r="H5" s="56"/>
      <c r="I5" s="13"/>
      <c r="J5" s="13"/>
      <c r="K5" s="13"/>
      <c r="L5" s="13"/>
    </row>
    <row r="6" spans="1:13" s="77" customFormat="1" ht="18" customHeight="1" x14ac:dyDescent="0.3">
      <c r="A6" s="76"/>
      <c r="B6" s="125" t="s">
        <v>227</v>
      </c>
      <c r="C6" s="125"/>
      <c r="D6" s="125"/>
      <c r="E6" s="125"/>
      <c r="F6" s="16"/>
      <c r="G6" s="57"/>
      <c r="H6" s="57"/>
      <c r="I6" s="62"/>
      <c r="J6" s="62"/>
      <c r="K6" s="62"/>
      <c r="L6" s="62"/>
      <c r="M6" s="62"/>
    </row>
    <row r="7" spans="1:13" ht="18" customHeight="1" x14ac:dyDescent="0.3">
      <c r="A7" s="15"/>
      <c r="B7" s="50" t="s">
        <v>21</v>
      </c>
      <c r="C7" s="16"/>
      <c r="D7" s="16"/>
      <c r="E7" s="17"/>
      <c r="F7" s="17"/>
      <c r="G7" s="58"/>
      <c r="H7" s="58"/>
      <c r="I7" s="13"/>
      <c r="J7" s="13"/>
      <c r="K7" s="13"/>
      <c r="L7" s="13"/>
    </row>
    <row r="8" spans="1:13" ht="18.75" x14ac:dyDescent="0.3">
      <c r="A8" s="15"/>
      <c r="B8" s="73" t="s">
        <v>239</v>
      </c>
      <c r="C8" s="71"/>
      <c r="D8" s="71"/>
      <c r="E8" s="72"/>
      <c r="F8" s="78"/>
      <c r="G8" s="79"/>
      <c r="H8" s="58"/>
      <c r="I8" s="13"/>
      <c r="J8" s="13"/>
      <c r="K8" s="13"/>
      <c r="L8" s="13"/>
    </row>
    <row r="9" spans="1:13" ht="15.75" customHeight="1" x14ac:dyDescent="0.3">
      <c r="A9" s="15"/>
      <c r="B9" s="129" t="s">
        <v>222</v>
      </c>
      <c r="C9" s="130"/>
      <c r="D9" s="130"/>
      <c r="E9" s="17"/>
      <c r="F9" s="11"/>
      <c r="H9" s="58"/>
      <c r="I9" s="13"/>
      <c r="J9" s="13"/>
      <c r="K9" s="13"/>
      <c r="L9" s="13"/>
    </row>
    <row r="10" spans="1:13" ht="15.75" customHeight="1" x14ac:dyDescent="0.3">
      <c r="A10" s="15"/>
      <c r="B10" s="129" t="s">
        <v>223</v>
      </c>
      <c r="C10" s="130"/>
      <c r="D10" s="130"/>
      <c r="E10" s="17"/>
      <c r="F10" s="17"/>
      <c r="G10" s="58"/>
      <c r="H10" s="58"/>
      <c r="I10" s="13"/>
      <c r="J10" s="13"/>
      <c r="K10" s="13"/>
    </row>
    <row r="11" spans="1:13" ht="15.75" customHeight="1" x14ac:dyDescent="0.3">
      <c r="A11" s="15"/>
      <c r="B11" s="129" t="s">
        <v>224</v>
      </c>
      <c r="C11" s="130"/>
      <c r="D11" s="130"/>
      <c r="E11" s="52" t="s">
        <v>20</v>
      </c>
      <c r="F11" s="11"/>
      <c r="G11" s="58"/>
      <c r="H11" s="58"/>
    </row>
    <row r="12" spans="1:13" ht="15.75" customHeight="1" x14ac:dyDescent="0.3">
      <c r="A12" s="20"/>
      <c r="B12" s="129" t="s">
        <v>225</v>
      </c>
      <c r="C12" s="130"/>
      <c r="D12" s="130"/>
      <c r="E12" s="55" t="b">
        <f>IF(AND(C133=TRUE,D133=TRUE,E133=TRUE),TRUE,FALSE)</f>
        <v>0</v>
      </c>
      <c r="F12" s="11"/>
      <c r="G12" s="58"/>
      <c r="H12" s="58"/>
      <c r="I12" s="13"/>
      <c r="K12" s="13"/>
    </row>
    <row r="13" spans="1:13" ht="15.75" customHeight="1" x14ac:dyDescent="0.3">
      <c r="A13" s="20"/>
      <c r="B13" s="80"/>
      <c r="C13" s="81"/>
      <c r="D13" s="81"/>
      <c r="E13" s="18"/>
      <c r="F13" s="11"/>
      <c r="G13" s="58"/>
      <c r="H13" s="58"/>
      <c r="I13" s="13"/>
      <c r="K13" s="13"/>
    </row>
    <row r="14" spans="1:13" ht="33" customHeight="1" x14ac:dyDescent="0.3">
      <c r="A14" s="20"/>
      <c r="B14" s="131" t="s">
        <v>238</v>
      </c>
      <c r="C14" s="132"/>
      <c r="D14" s="132"/>
      <c r="E14" s="18"/>
      <c r="F14" s="19"/>
      <c r="G14" s="58"/>
      <c r="H14" s="58"/>
      <c r="I14" s="13"/>
      <c r="K14" s="13"/>
    </row>
    <row r="15" spans="1:13" ht="18.75" x14ac:dyDescent="0.3">
      <c r="A15" s="20"/>
      <c r="B15" s="80"/>
      <c r="C15" s="81"/>
      <c r="D15" s="81"/>
      <c r="E15" s="18"/>
      <c r="F15" s="19"/>
      <c r="G15" s="58"/>
      <c r="H15" s="58"/>
      <c r="I15" s="13"/>
      <c r="K15" s="13"/>
    </row>
    <row r="16" spans="1:13" ht="15.75" thickBot="1" x14ac:dyDescent="0.3">
      <c r="A16" s="82"/>
      <c r="B16" s="49" t="s">
        <v>218</v>
      </c>
      <c r="C16" s="49" t="s">
        <v>219</v>
      </c>
      <c r="D16" s="49" t="s">
        <v>220</v>
      </c>
      <c r="E16" s="49" t="s">
        <v>221</v>
      </c>
      <c r="F16" s="11"/>
    </row>
    <row r="17" spans="1:6" ht="74.25" customHeight="1" thickBot="1" x14ac:dyDescent="0.35">
      <c r="A17" s="82"/>
      <c r="B17" s="83" t="s">
        <v>43</v>
      </c>
      <c r="C17" s="84" t="s">
        <v>44</v>
      </c>
      <c r="D17" s="85" t="s">
        <v>229</v>
      </c>
      <c r="E17" s="86" t="s">
        <v>230</v>
      </c>
      <c r="F17" s="11"/>
    </row>
    <row r="18" spans="1:6" ht="15.75" x14ac:dyDescent="0.25">
      <c r="A18" s="82"/>
      <c r="B18" s="87" t="s">
        <v>45</v>
      </c>
      <c r="C18" s="64"/>
      <c r="D18" s="111"/>
      <c r="E18" s="112"/>
      <c r="F18" s="11"/>
    </row>
    <row r="19" spans="1:6" ht="15.75" x14ac:dyDescent="0.25">
      <c r="A19" s="82"/>
      <c r="B19" s="88" t="s">
        <v>46</v>
      </c>
      <c r="C19" s="89"/>
      <c r="D19" s="113"/>
      <c r="E19" s="114"/>
      <c r="F19" s="11"/>
    </row>
    <row r="20" spans="1:6" ht="15.75" x14ac:dyDescent="0.25">
      <c r="A20" s="82"/>
      <c r="B20" s="88" t="s">
        <v>47</v>
      </c>
      <c r="C20" s="89"/>
      <c r="D20" s="113"/>
      <c r="E20" s="114"/>
      <c r="F20" s="11"/>
    </row>
    <row r="21" spans="1:6" ht="15.75" x14ac:dyDescent="0.25">
      <c r="A21" s="82"/>
      <c r="B21" s="88" t="s">
        <v>48</v>
      </c>
      <c r="C21" s="89"/>
      <c r="D21" s="113"/>
      <c r="E21" s="114"/>
      <c r="F21" s="11"/>
    </row>
    <row r="22" spans="1:6" ht="15.75" x14ac:dyDescent="0.25">
      <c r="A22" s="82"/>
      <c r="B22" s="88" t="s">
        <v>49</v>
      </c>
      <c r="C22" s="89"/>
      <c r="D22" s="113"/>
      <c r="E22" s="114"/>
      <c r="F22" s="11"/>
    </row>
    <row r="23" spans="1:6" ht="15" customHeight="1" x14ac:dyDescent="0.25">
      <c r="A23" s="82"/>
      <c r="B23" s="127" t="s">
        <v>50</v>
      </c>
      <c r="C23" s="89" t="s">
        <v>51</v>
      </c>
      <c r="D23" s="113"/>
      <c r="E23" s="114"/>
      <c r="F23" s="11"/>
    </row>
    <row r="24" spans="1:6" ht="15" customHeight="1" x14ac:dyDescent="0.25">
      <c r="A24" s="82"/>
      <c r="B24" s="127"/>
      <c r="C24" s="89" t="s">
        <v>52</v>
      </c>
      <c r="D24" s="113"/>
      <c r="E24" s="114"/>
      <c r="F24" s="11"/>
    </row>
    <row r="25" spans="1:6" ht="15" customHeight="1" x14ac:dyDescent="0.25">
      <c r="A25" s="82"/>
      <c r="B25" s="127"/>
      <c r="C25" s="89" t="s">
        <v>53</v>
      </c>
      <c r="D25" s="113"/>
      <c r="E25" s="114"/>
      <c r="F25" s="11"/>
    </row>
    <row r="26" spans="1:6" ht="15" customHeight="1" x14ac:dyDescent="0.25">
      <c r="A26" s="82"/>
      <c r="B26" s="127"/>
      <c r="C26" s="89" t="s">
        <v>54</v>
      </c>
      <c r="D26" s="113"/>
      <c r="E26" s="114"/>
      <c r="F26" s="11"/>
    </row>
    <row r="27" spans="1:6" ht="15" customHeight="1" x14ac:dyDescent="0.25">
      <c r="A27" s="82"/>
      <c r="B27" s="127"/>
      <c r="C27" s="89" t="s">
        <v>55</v>
      </c>
      <c r="D27" s="113"/>
      <c r="E27" s="114"/>
      <c r="F27" s="11"/>
    </row>
    <row r="28" spans="1:6" ht="15" customHeight="1" x14ac:dyDescent="0.25">
      <c r="A28" s="82"/>
      <c r="B28" s="127"/>
      <c r="C28" s="89" t="s">
        <v>56</v>
      </c>
      <c r="D28" s="113"/>
      <c r="E28" s="114"/>
      <c r="F28" s="11"/>
    </row>
    <row r="29" spans="1:6" ht="15" customHeight="1" x14ac:dyDescent="0.25">
      <c r="A29" s="82"/>
      <c r="B29" s="128"/>
      <c r="C29" s="90" t="s">
        <v>237</v>
      </c>
      <c r="D29" s="65">
        <f>SUM(D23:D28)</f>
        <v>0</v>
      </c>
      <c r="E29" s="66">
        <f>SUM(E23:E28)</f>
        <v>0</v>
      </c>
      <c r="F29" s="11"/>
    </row>
    <row r="30" spans="1:6" ht="15" customHeight="1" x14ac:dyDescent="0.25">
      <c r="A30" s="82"/>
      <c r="B30" s="127" t="s">
        <v>232</v>
      </c>
      <c r="C30" s="89" t="s">
        <v>58</v>
      </c>
      <c r="D30" s="113"/>
      <c r="E30" s="114"/>
      <c r="F30" s="11"/>
    </row>
    <row r="31" spans="1:6" ht="15.75" customHeight="1" x14ac:dyDescent="0.25">
      <c r="A31" s="82"/>
      <c r="B31" s="127"/>
      <c r="C31" s="89" t="s">
        <v>59</v>
      </c>
      <c r="D31" s="113"/>
      <c r="E31" s="114"/>
      <c r="F31" s="11"/>
    </row>
    <row r="32" spans="1:6" ht="15.75" customHeight="1" x14ac:dyDescent="0.25">
      <c r="A32" s="82"/>
      <c r="B32" s="127"/>
      <c r="C32" s="90" t="s">
        <v>237</v>
      </c>
      <c r="D32" s="65">
        <f>SUM(D30:D31)</f>
        <v>0</v>
      </c>
      <c r="E32" s="66">
        <f>SUM(E30:E31)</f>
        <v>0</v>
      </c>
      <c r="F32" s="11"/>
    </row>
    <row r="33" spans="1:6" ht="15.75" x14ac:dyDescent="0.25">
      <c r="A33" s="82"/>
      <c r="B33" s="88" t="s">
        <v>60</v>
      </c>
      <c r="C33" s="91"/>
      <c r="D33" s="113"/>
      <c r="E33" s="114"/>
      <c r="F33" s="11"/>
    </row>
    <row r="34" spans="1:6" ht="15.75" x14ac:dyDescent="0.25">
      <c r="A34" s="82"/>
      <c r="B34" s="88" t="s">
        <v>61</v>
      </c>
      <c r="C34" s="91"/>
      <c r="D34" s="113"/>
      <c r="E34" s="114"/>
      <c r="F34" s="11"/>
    </row>
    <row r="35" spans="1:6" ht="15" customHeight="1" x14ac:dyDescent="0.25">
      <c r="A35" s="82"/>
      <c r="B35" s="127" t="s">
        <v>62</v>
      </c>
      <c r="C35" s="89" t="s">
        <v>63</v>
      </c>
      <c r="D35" s="113"/>
      <c r="E35" s="114"/>
      <c r="F35" s="11"/>
    </row>
    <row r="36" spans="1:6" ht="15" customHeight="1" x14ac:dyDescent="0.25">
      <c r="A36" s="82"/>
      <c r="B36" s="127"/>
      <c r="C36" s="89" t="s">
        <v>64</v>
      </c>
      <c r="D36" s="113"/>
      <c r="E36" s="114"/>
      <c r="F36" s="11"/>
    </row>
    <row r="37" spans="1:6" ht="15" customHeight="1" x14ac:dyDescent="0.25">
      <c r="A37" s="82"/>
      <c r="B37" s="127"/>
      <c r="C37" s="89" t="s">
        <v>65</v>
      </c>
      <c r="D37" s="113"/>
      <c r="E37" s="114"/>
      <c r="F37" s="11"/>
    </row>
    <row r="38" spans="1:6" ht="15" customHeight="1" x14ac:dyDescent="0.25">
      <c r="A38" s="82"/>
      <c r="B38" s="127"/>
      <c r="C38" s="89" t="s">
        <v>66</v>
      </c>
      <c r="D38" s="113"/>
      <c r="E38" s="114"/>
      <c r="F38" s="11"/>
    </row>
    <row r="39" spans="1:6" ht="15" customHeight="1" x14ac:dyDescent="0.25">
      <c r="A39" s="82"/>
      <c r="B39" s="127"/>
      <c r="C39" s="89" t="s">
        <v>67</v>
      </c>
      <c r="D39" s="113"/>
      <c r="E39" s="114"/>
      <c r="F39" s="11"/>
    </row>
    <row r="40" spans="1:6" ht="51" x14ac:dyDescent="0.25">
      <c r="A40" s="82"/>
      <c r="B40" s="127"/>
      <c r="C40" s="89" t="s">
        <v>68</v>
      </c>
      <c r="D40" s="113"/>
      <c r="E40" s="114"/>
      <c r="F40" s="11"/>
    </row>
    <row r="41" spans="1:6" ht="51" x14ac:dyDescent="0.25">
      <c r="A41" s="82"/>
      <c r="B41" s="127"/>
      <c r="C41" s="89" t="s">
        <v>69</v>
      </c>
      <c r="D41" s="113"/>
      <c r="E41" s="114"/>
      <c r="F41" s="11"/>
    </row>
    <row r="42" spans="1:6" ht="51" x14ac:dyDescent="0.25">
      <c r="A42" s="82"/>
      <c r="B42" s="127"/>
      <c r="C42" s="89" t="s">
        <v>70</v>
      </c>
      <c r="D42" s="113"/>
      <c r="E42" s="114"/>
      <c r="F42" s="11"/>
    </row>
    <row r="43" spans="1:6" ht="63.75" x14ac:dyDescent="0.25">
      <c r="A43" s="82"/>
      <c r="B43" s="127"/>
      <c r="C43" s="89" t="s">
        <v>71</v>
      </c>
      <c r="D43" s="113"/>
      <c r="E43" s="114"/>
      <c r="F43" s="11"/>
    </row>
    <row r="44" spans="1:6" ht="51" x14ac:dyDescent="0.25">
      <c r="A44" s="82"/>
      <c r="B44" s="127"/>
      <c r="C44" s="89" t="s">
        <v>72</v>
      </c>
      <c r="D44" s="113"/>
      <c r="E44" s="114"/>
      <c r="F44" s="11"/>
    </row>
    <row r="45" spans="1:6" ht="38.25" x14ac:dyDescent="0.25">
      <c r="A45" s="82"/>
      <c r="B45" s="127"/>
      <c r="C45" s="89" t="s">
        <v>73</v>
      </c>
      <c r="D45" s="113"/>
      <c r="E45" s="114"/>
      <c r="F45" s="11"/>
    </row>
    <row r="46" spans="1:6" ht="38.25" x14ac:dyDescent="0.25">
      <c r="A46" s="82"/>
      <c r="B46" s="127"/>
      <c r="C46" s="89" t="s">
        <v>74</v>
      </c>
      <c r="D46" s="113"/>
      <c r="E46" s="114"/>
      <c r="F46" s="11"/>
    </row>
    <row r="47" spans="1:6" ht="38.25" x14ac:dyDescent="0.25">
      <c r="A47" s="82"/>
      <c r="B47" s="127"/>
      <c r="C47" s="89" t="s">
        <v>75</v>
      </c>
      <c r="D47" s="113"/>
      <c r="E47" s="114"/>
      <c r="F47" s="11"/>
    </row>
    <row r="48" spans="1:6" ht="51" x14ac:dyDescent="0.25">
      <c r="A48" s="82"/>
      <c r="B48" s="127"/>
      <c r="C48" s="89" t="s">
        <v>76</v>
      </c>
      <c r="D48" s="113"/>
      <c r="E48" s="114"/>
      <c r="F48" s="11"/>
    </row>
    <row r="49" spans="1:6" ht="38.25" x14ac:dyDescent="0.25">
      <c r="A49" s="82"/>
      <c r="B49" s="127"/>
      <c r="C49" s="89" t="s">
        <v>77</v>
      </c>
      <c r="D49" s="113"/>
      <c r="E49" s="114"/>
      <c r="F49" s="11"/>
    </row>
    <row r="50" spans="1:6" ht="15.75" customHeight="1" x14ac:dyDescent="0.25">
      <c r="A50" s="82"/>
      <c r="B50" s="127"/>
      <c r="C50" s="89" t="s">
        <v>78</v>
      </c>
      <c r="D50" s="113"/>
      <c r="E50" s="114"/>
      <c r="F50" s="11"/>
    </row>
    <row r="51" spans="1:6" ht="15.75" customHeight="1" x14ac:dyDescent="0.25">
      <c r="A51" s="82"/>
      <c r="B51" s="127"/>
      <c r="C51" s="90" t="s">
        <v>237</v>
      </c>
      <c r="D51" s="65">
        <f>SUM(D35:D50)</f>
        <v>0</v>
      </c>
      <c r="E51" s="66">
        <f>SUM(E35:E50)</f>
        <v>0</v>
      </c>
      <c r="F51" s="11"/>
    </row>
    <row r="52" spans="1:6" ht="15" customHeight="1" x14ac:dyDescent="0.25">
      <c r="A52" s="82"/>
      <c r="B52" s="127" t="s">
        <v>79</v>
      </c>
      <c r="C52" s="89" t="s">
        <v>80</v>
      </c>
      <c r="D52" s="113"/>
      <c r="E52" s="114"/>
      <c r="F52" s="11"/>
    </row>
    <row r="53" spans="1:6" ht="15" customHeight="1" x14ac:dyDescent="0.25">
      <c r="A53" s="82"/>
      <c r="B53" s="127"/>
      <c r="C53" s="89" t="s">
        <v>81</v>
      </c>
      <c r="D53" s="113"/>
      <c r="E53" s="114"/>
      <c r="F53" s="11"/>
    </row>
    <row r="54" spans="1:6" ht="15" customHeight="1" x14ac:dyDescent="0.25">
      <c r="A54" s="82"/>
      <c r="B54" s="127"/>
      <c r="C54" s="89" t="s">
        <v>82</v>
      </c>
      <c r="D54" s="113"/>
      <c r="E54" s="114"/>
      <c r="F54" s="11"/>
    </row>
    <row r="55" spans="1:6" ht="15" customHeight="1" x14ac:dyDescent="0.25">
      <c r="A55" s="82"/>
      <c r="B55" s="127"/>
      <c r="C55" s="89" t="s">
        <v>83</v>
      </c>
      <c r="D55" s="113"/>
      <c r="E55" s="114"/>
      <c r="F55" s="11"/>
    </row>
    <row r="56" spans="1:6" ht="15" customHeight="1" x14ac:dyDescent="0.25">
      <c r="A56" s="82"/>
      <c r="B56" s="127"/>
      <c r="C56" s="89" t="s">
        <v>84</v>
      </c>
      <c r="D56" s="113"/>
      <c r="E56" s="114"/>
      <c r="F56" s="11"/>
    </row>
    <row r="57" spans="1:6" ht="15" customHeight="1" x14ac:dyDescent="0.25">
      <c r="A57" s="82"/>
      <c r="B57" s="127"/>
      <c r="C57" s="89" t="s">
        <v>85</v>
      </c>
      <c r="D57" s="113"/>
      <c r="E57" s="114"/>
      <c r="F57" s="11"/>
    </row>
    <row r="58" spans="1:6" ht="15" customHeight="1" x14ac:dyDescent="0.25">
      <c r="A58" s="82"/>
      <c r="B58" s="127"/>
      <c r="C58" s="89" t="s">
        <v>86</v>
      </c>
      <c r="D58" s="113"/>
      <c r="E58" s="114"/>
      <c r="F58" s="11"/>
    </row>
    <row r="59" spans="1:6" ht="15" customHeight="1" x14ac:dyDescent="0.25">
      <c r="A59" s="82"/>
      <c r="B59" s="127"/>
      <c r="C59" s="89" t="s">
        <v>87</v>
      </c>
      <c r="D59" s="113"/>
      <c r="E59" s="114"/>
      <c r="F59" s="11"/>
    </row>
    <row r="60" spans="1:6" ht="15" customHeight="1" x14ac:dyDescent="0.25">
      <c r="A60" s="82"/>
      <c r="B60" s="127"/>
      <c r="C60" s="89" t="s">
        <v>88</v>
      </c>
      <c r="D60" s="113"/>
      <c r="E60" s="114"/>
      <c r="F60" s="11"/>
    </row>
    <row r="61" spans="1:6" ht="15" customHeight="1" x14ac:dyDescent="0.25">
      <c r="A61" s="82"/>
      <c r="B61" s="127"/>
      <c r="C61" s="89" t="s">
        <v>89</v>
      </c>
      <c r="D61" s="113"/>
      <c r="E61" s="114"/>
      <c r="F61" s="11"/>
    </row>
    <row r="62" spans="1:6" ht="15" customHeight="1" x14ac:dyDescent="0.25">
      <c r="A62" s="82"/>
      <c r="B62" s="127"/>
      <c r="C62" s="89" t="s">
        <v>90</v>
      </c>
      <c r="D62" s="113"/>
      <c r="E62" s="114"/>
      <c r="F62" s="11"/>
    </row>
    <row r="63" spans="1:6" ht="15" customHeight="1" x14ac:dyDescent="0.25">
      <c r="A63" s="82"/>
      <c r="B63" s="127"/>
      <c r="C63" s="89" t="s">
        <v>91</v>
      </c>
      <c r="D63" s="113"/>
      <c r="E63" s="114"/>
      <c r="F63" s="11"/>
    </row>
    <row r="64" spans="1:6" ht="15" customHeight="1" x14ac:dyDescent="0.25">
      <c r="A64" s="82"/>
      <c r="B64" s="127"/>
      <c r="C64" s="89" t="s">
        <v>92</v>
      </c>
      <c r="D64" s="113"/>
      <c r="E64" s="114"/>
      <c r="F64" s="11"/>
    </row>
    <row r="65" spans="1:6" ht="15" customHeight="1" x14ac:dyDescent="0.25">
      <c r="A65" s="82"/>
      <c r="B65" s="127"/>
      <c r="C65" s="89" t="s">
        <v>93</v>
      </c>
      <c r="D65" s="113"/>
      <c r="E65" s="114"/>
      <c r="F65" s="11"/>
    </row>
    <row r="66" spans="1:6" ht="15" customHeight="1" x14ac:dyDescent="0.25">
      <c r="A66" s="82"/>
      <c r="B66" s="127"/>
      <c r="C66" s="89" t="s">
        <v>94</v>
      </c>
      <c r="D66" s="113"/>
      <c r="E66" s="114"/>
      <c r="F66" s="11"/>
    </row>
    <row r="67" spans="1:6" ht="15.75" customHeight="1" x14ac:dyDescent="0.25">
      <c r="A67" s="82"/>
      <c r="B67" s="127"/>
      <c r="C67" s="90" t="s">
        <v>237</v>
      </c>
      <c r="D67" s="65">
        <f>SUM(D52:D66)</f>
        <v>0</v>
      </c>
      <c r="E67" s="66">
        <f>SUM(E52:E66)</f>
        <v>0</v>
      </c>
      <c r="F67" s="11"/>
    </row>
    <row r="68" spans="1:6" ht="15" customHeight="1" x14ac:dyDescent="0.25">
      <c r="A68" s="82"/>
      <c r="B68" s="127" t="s">
        <v>95</v>
      </c>
      <c r="C68" s="89" t="s">
        <v>96</v>
      </c>
      <c r="D68" s="113"/>
      <c r="E68" s="114"/>
      <c r="F68" s="11"/>
    </row>
    <row r="69" spans="1:6" ht="15" customHeight="1" x14ac:dyDescent="0.25">
      <c r="A69" s="82"/>
      <c r="B69" s="127"/>
      <c r="C69" s="89" t="s">
        <v>97</v>
      </c>
      <c r="D69" s="113"/>
      <c r="E69" s="114"/>
      <c r="F69" s="11"/>
    </row>
    <row r="70" spans="1:6" ht="15" customHeight="1" x14ac:dyDescent="0.25">
      <c r="A70" s="82"/>
      <c r="B70" s="127"/>
      <c r="C70" s="89" t="s">
        <v>98</v>
      </c>
      <c r="D70" s="113"/>
      <c r="E70" s="114"/>
      <c r="F70" s="11"/>
    </row>
    <row r="71" spans="1:6" ht="15" customHeight="1" x14ac:dyDescent="0.25">
      <c r="A71" s="82"/>
      <c r="B71" s="127"/>
      <c r="C71" s="89" t="s">
        <v>99</v>
      </c>
      <c r="D71" s="113"/>
      <c r="E71" s="114"/>
      <c r="F71" s="11"/>
    </row>
    <row r="72" spans="1:6" ht="15" customHeight="1" x14ac:dyDescent="0.25">
      <c r="A72" s="82"/>
      <c r="B72" s="127"/>
      <c r="C72" s="89" t="s">
        <v>100</v>
      </c>
      <c r="D72" s="113"/>
      <c r="E72" s="114"/>
      <c r="F72" s="11"/>
    </row>
    <row r="73" spans="1:6" ht="15" customHeight="1" x14ac:dyDescent="0.25">
      <c r="A73" s="82"/>
      <c r="B73" s="127"/>
      <c r="C73" s="89" t="s">
        <v>101</v>
      </c>
      <c r="D73" s="113"/>
      <c r="E73" s="114"/>
      <c r="F73" s="11"/>
    </row>
    <row r="74" spans="1:6" ht="15" customHeight="1" x14ac:dyDescent="0.25">
      <c r="A74" s="82"/>
      <c r="B74" s="127"/>
      <c r="C74" s="89" t="s">
        <v>102</v>
      </c>
      <c r="D74" s="113"/>
      <c r="E74" s="114"/>
      <c r="F74" s="11"/>
    </row>
    <row r="75" spans="1:6" ht="15" customHeight="1" x14ac:dyDescent="0.25">
      <c r="A75" s="82"/>
      <c r="B75" s="127"/>
      <c r="C75" s="89" t="s">
        <v>103</v>
      </c>
      <c r="D75" s="113"/>
      <c r="E75" s="114"/>
      <c r="F75" s="11"/>
    </row>
    <row r="76" spans="1:6" ht="15" customHeight="1" x14ac:dyDescent="0.25">
      <c r="A76" s="82"/>
      <c r="B76" s="127"/>
      <c r="C76" s="89" t="s">
        <v>104</v>
      </c>
      <c r="D76" s="113"/>
      <c r="E76" s="114"/>
      <c r="F76" s="11"/>
    </row>
    <row r="77" spans="1:6" ht="15" customHeight="1" x14ac:dyDescent="0.25">
      <c r="A77" s="82"/>
      <c r="B77" s="127"/>
      <c r="C77" s="89" t="s">
        <v>105</v>
      </c>
      <c r="D77" s="113"/>
      <c r="E77" s="114"/>
      <c r="F77" s="11"/>
    </row>
    <row r="78" spans="1:6" ht="15.75" customHeight="1" x14ac:dyDescent="0.25">
      <c r="A78" s="82"/>
      <c r="B78" s="127"/>
      <c r="C78" s="90" t="s">
        <v>237</v>
      </c>
      <c r="D78" s="65">
        <f>SUM(D68:D77)</f>
        <v>0</v>
      </c>
      <c r="E78" s="66">
        <f>SUM(E68:E77)</f>
        <v>0</v>
      </c>
      <c r="F78" s="11"/>
    </row>
    <row r="79" spans="1:6" ht="15" customHeight="1" x14ac:dyDescent="0.25">
      <c r="A79" s="82"/>
      <c r="B79" s="127" t="s">
        <v>106</v>
      </c>
      <c r="C79" s="89" t="s">
        <v>107</v>
      </c>
      <c r="D79" s="113"/>
      <c r="E79" s="114"/>
      <c r="F79" s="11"/>
    </row>
    <row r="80" spans="1:6" ht="15" customHeight="1" x14ac:dyDescent="0.25">
      <c r="A80" s="82"/>
      <c r="B80" s="127"/>
      <c r="C80" s="89" t="s">
        <v>108</v>
      </c>
      <c r="D80" s="113"/>
      <c r="E80" s="114"/>
      <c r="F80" s="11"/>
    </row>
    <row r="81" spans="1:6" ht="15" customHeight="1" x14ac:dyDescent="0.25">
      <c r="A81" s="82"/>
      <c r="B81" s="127"/>
      <c r="C81" s="89" t="s">
        <v>109</v>
      </c>
      <c r="D81" s="113"/>
      <c r="E81" s="114"/>
      <c r="F81" s="11"/>
    </row>
    <row r="82" spans="1:6" ht="15" customHeight="1" x14ac:dyDescent="0.25">
      <c r="A82" s="82"/>
      <c r="B82" s="127"/>
      <c r="C82" s="89" t="s">
        <v>110</v>
      </c>
      <c r="D82" s="113"/>
      <c r="E82" s="114"/>
      <c r="F82" s="11"/>
    </row>
    <row r="83" spans="1:6" ht="15" customHeight="1" x14ac:dyDescent="0.25">
      <c r="A83" s="82"/>
      <c r="B83" s="127"/>
      <c r="C83" s="89" t="s">
        <v>111</v>
      </c>
      <c r="D83" s="113"/>
      <c r="E83" s="114"/>
      <c r="F83" s="11"/>
    </row>
    <row r="84" spans="1:6" ht="15" customHeight="1" x14ac:dyDescent="0.25">
      <c r="A84" s="82"/>
      <c r="B84" s="127"/>
      <c r="C84" s="89" t="s">
        <v>112</v>
      </c>
      <c r="D84" s="113"/>
      <c r="E84" s="114"/>
      <c r="F84" s="11"/>
    </row>
    <row r="85" spans="1:6" ht="15" customHeight="1" x14ac:dyDescent="0.25">
      <c r="A85" s="82"/>
      <c r="B85" s="127"/>
      <c r="C85" s="89" t="s">
        <v>113</v>
      </c>
      <c r="D85" s="113"/>
      <c r="E85" s="114"/>
      <c r="F85" s="11"/>
    </row>
    <row r="86" spans="1:6" ht="15" customHeight="1" x14ac:dyDescent="0.25">
      <c r="A86" s="82"/>
      <c r="B86" s="127"/>
      <c r="C86" s="89" t="s">
        <v>114</v>
      </c>
      <c r="D86" s="113"/>
      <c r="E86" s="114"/>
      <c r="F86" s="11"/>
    </row>
    <row r="87" spans="1:6" ht="15.75" customHeight="1" x14ac:dyDescent="0.25">
      <c r="A87" s="82"/>
      <c r="B87" s="127"/>
      <c r="C87" s="90" t="s">
        <v>237</v>
      </c>
      <c r="D87" s="65">
        <f>SUM(D79:D86)</f>
        <v>0</v>
      </c>
      <c r="E87" s="66">
        <f>SUM(E79:E86)</f>
        <v>0</v>
      </c>
      <c r="F87" s="11"/>
    </row>
    <row r="88" spans="1:6" ht="15" customHeight="1" x14ac:dyDescent="0.25">
      <c r="A88" s="82"/>
      <c r="B88" s="127" t="s">
        <v>115</v>
      </c>
      <c r="C88" s="89" t="s">
        <v>116</v>
      </c>
      <c r="D88" s="113"/>
      <c r="E88" s="114"/>
      <c r="F88" s="11"/>
    </row>
    <row r="89" spans="1:6" ht="15" customHeight="1" x14ac:dyDescent="0.25">
      <c r="A89" s="82"/>
      <c r="B89" s="127"/>
      <c r="C89" s="89" t="s">
        <v>117</v>
      </c>
      <c r="D89" s="113"/>
      <c r="E89" s="114"/>
      <c r="F89" s="11"/>
    </row>
    <row r="90" spans="1:6" ht="15" customHeight="1" x14ac:dyDescent="0.25">
      <c r="A90" s="82"/>
      <c r="B90" s="127"/>
      <c r="C90" s="89" t="s">
        <v>118</v>
      </c>
      <c r="D90" s="113"/>
      <c r="E90" s="114"/>
      <c r="F90" s="11"/>
    </row>
    <row r="91" spans="1:6" ht="15" customHeight="1" x14ac:dyDescent="0.25">
      <c r="A91" s="82"/>
      <c r="B91" s="127"/>
      <c r="C91" s="89" t="s">
        <v>119</v>
      </c>
      <c r="D91" s="113"/>
      <c r="E91" s="114"/>
      <c r="F91" s="11"/>
    </row>
    <row r="92" spans="1:6" ht="15" customHeight="1" x14ac:dyDescent="0.25">
      <c r="A92" s="82"/>
      <c r="B92" s="127"/>
      <c r="C92" s="89" t="s">
        <v>120</v>
      </c>
      <c r="D92" s="113"/>
      <c r="E92" s="114"/>
      <c r="F92" s="11"/>
    </row>
    <row r="93" spans="1:6" ht="15" customHeight="1" x14ac:dyDescent="0.25">
      <c r="A93" s="82"/>
      <c r="B93" s="127"/>
      <c r="C93" s="89" t="s">
        <v>121</v>
      </c>
      <c r="D93" s="113"/>
      <c r="E93" s="114"/>
      <c r="F93" s="11"/>
    </row>
    <row r="94" spans="1:6" ht="15.75" customHeight="1" x14ac:dyDescent="0.25">
      <c r="A94" s="82"/>
      <c r="B94" s="127"/>
      <c r="C94" s="90" t="s">
        <v>237</v>
      </c>
      <c r="D94" s="65">
        <f>SUM(D88:D93)</f>
        <v>0</v>
      </c>
      <c r="E94" s="66">
        <f>SUM(E88:E93)</f>
        <v>0</v>
      </c>
      <c r="F94" s="11"/>
    </row>
    <row r="95" spans="1:6" ht="15" customHeight="1" x14ac:dyDescent="0.25">
      <c r="A95" s="82"/>
      <c r="B95" s="127" t="s">
        <v>122</v>
      </c>
      <c r="C95" s="89" t="s">
        <v>123</v>
      </c>
      <c r="D95" s="113"/>
      <c r="E95" s="114"/>
      <c r="F95" s="11"/>
    </row>
    <row r="96" spans="1:6" ht="15" customHeight="1" x14ac:dyDescent="0.25">
      <c r="A96" s="82"/>
      <c r="B96" s="127"/>
      <c r="C96" s="89" t="s">
        <v>124</v>
      </c>
      <c r="D96" s="113"/>
      <c r="E96" s="114"/>
      <c r="F96" s="11"/>
    </row>
    <row r="97" spans="1:6" ht="15.75" customHeight="1" x14ac:dyDescent="0.25">
      <c r="A97" s="82"/>
      <c r="B97" s="127"/>
      <c r="C97" s="90" t="s">
        <v>237</v>
      </c>
      <c r="D97" s="65">
        <f>SUM(D95:D96)</f>
        <v>0</v>
      </c>
      <c r="E97" s="66">
        <f>SUM(E95:E96)</f>
        <v>0</v>
      </c>
      <c r="F97" s="11"/>
    </row>
    <row r="98" spans="1:6" ht="15" customHeight="1" x14ac:dyDescent="0.25">
      <c r="A98" s="82"/>
      <c r="B98" s="127" t="s">
        <v>125</v>
      </c>
      <c r="C98" s="89" t="s">
        <v>126</v>
      </c>
      <c r="D98" s="113"/>
      <c r="E98" s="114"/>
      <c r="F98" s="11"/>
    </row>
    <row r="99" spans="1:6" ht="15" customHeight="1" x14ac:dyDescent="0.25">
      <c r="A99" s="82"/>
      <c r="B99" s="127"/>
      <c r="C99" s="89" t="s">
        <v>127</v>
      </c>
      <c r="D99" s="113"/>
      <c r="E99" s="114"/>
      <c r="F99" s="11"/>
    </row>
    <row r="100" spans="1:6" ht="15" customHeight="1" x14ac:dyDescent="0.25">
      <c r="A100" s="82"/>
      <c r="B100" s="127"/>
      <c r="C100" s="89" t="s">
        <v>128</v>
      </c>
      <c r="D100" s="113"/>
      <c r="E100" s="114"/>
      <c r="F100" s="11"/>
    </row>
    <row r="101" spans="1:6" ht="15" customHeight="1" x14ac:dyDescent="0.25">
      <c r="A101" s="82"/>
      <c r="B101" s="127"/>
      <c r="C101" s="89" t="s">
        <v>129</v>
      </c>
      <c r="D101" s="113"/>
      <c r="E101" s="114"/>
      <c r="F101" s="11"/>
    </row>
    <row r="102" spans="1:6" ht="15" customHeight="1" x14ac:dyDescent="0.25">
      <c r="A102" s="82"/>
      <c r="B102" s="127"/>
      <c r="C102" s="89" t="s">
        <v>130</v>
      </c>
      <c r="D102" s="113"/>
      <c r="E102" s="114"/>
      <c r="F102" s="11"/>
    </row>
    <row r="103" spans="1:6" ht="15" customHeight="1" x14ac:dyDescent="0.25">
      <c r="A103" s="82"/>
      <c r="B103" s="127"/>
      <c r="C103" s="89" t="s">
        <v>131</v>
      </c>
      <c r="D103" s="113"/>
      <c r="E103" s="114"/>
      <c r="F103" s="11"/>
    </row>
    <row r="104" spans="1:6" ht="15" customHeight="1" x14ac:dyDescent="0.25">
      <c r="A104" s="82"/>
      <c r="B104" s="127"/>
      <c r="C104" s="89" t="s">
        <v>132</v>
      </c>
      <c r="D104" s="113"/>
      <c r="E104" s="114"/>
      <c r="F104" s="11"/>
    </row>
    <row r="105" spans="1:6" ht="15" customHeight="1" x14ac:dyDescent="0.25">
      <c r="A105" s="82"/>
      <c r="B105" s="127"/>
      <c r="C105" s="89" t="s">
        <v>133</v>
      </c>
      <c r="D105" s="113"/>
      <c r="E105" s="114"/>
      <c r="F105" s="11"/>
    </row>
    <row r="106" spans="1:6" ht="15.75" customHeight="1" x14ac:dyDescent="0.25">
      <c r="A106" s="82"/>
      <c r="B106" s="127"/>
      <c r="C106" s="90" t="s">
        <v>237</v>
      </c>
      <c r="D106" s="65">
        <f>SUM(D98:D105)</f>
        <v>0</v>
      </c>
      <c r="E106" s="66">
        <f>SUM(E98:E105)</f>
        <v>0</v>
      </c>
      <c r="F106" s="11"/>
    </row>
    <row r="107" spans="1:6" ht="15" customHeight="1" x14ac:dyDescent="0.25">
      <c r="A107" s="82"/>
      <c r="B107" s="127" t="s">
        <v>134</v>
      </c>
      <c r="C107" s="89" t="s">
        <v>135</v>
      </c>
      <c r="D107" s="113"/>
      <c r="E107" s="114"/>
      <c r="F107" s="11"/>
    </row>
    <row r="108" spans="1:6" ht="15.75" customHeight="1" x14ac:dyDescent="0.25">
      <c r="A108" s="82"/>
      <c r="B108" s="127"/>
      <c r="C108" s="89" t="s">
        <v>136</v>
      </c>
      <c r="D108" s="113"/>
      <c r="E108" s="114"/>
      <c r="F108" s="11"/>
    </row>
    <row r="109" spans="1:6" ht="15" customHeight="1" x14ac:dyDescent="0.25">
      <c r="A109" s="82"/>
      <c r="B109" s="127"/>
      <c r="C109" s="89" t="s">
        <v>137</v>
      </c>
      <c r="D109" s="113"/>
      <c r="E109" s="114"/>
      <c r="F109" s="11"/>
    </row>
    <row r="110" spans="1:6" ht="15" customHeight="1" x14ac:dyDescent="0.25">
      <c r="A110" s="82"/>
      <c r="B110" s="127"/>
      <c r="C110" s="89" t="s">
        <v>138</v>
      </c>
      <c r="D110" s="113"/>
      <c r="E110" s="114"/>
      <c r="F110" s="11"/>
    </row>
    <row r="111" spans="1:6" ht="15.75" customHeight="1" x14ac:dyDescent="0.25">
      <c r="A111" s="82"/>
      <c r="B111" s="127"/>
      <c r="C111" s="90" t="s">
        <v>237</v>
      </c>
      <c r="D111" s="65">
        <f>SUM(D107:D110)</f>
        <v>0</v>
      </c>
      <c r="E111" s="66">
        <f>SUM(E107:E110)</f>
        <v>0</v>
      </c>
      <c r="F111" s="11"/>
    </row>
    <row r="112" spans="1:6" ht="38.25" x14ac:dyDescent="0.25">
      <c r="A112" s="82"/>
      <c r="B112" s="127" t="s">
        <v>139</v>
      </c>
      <c r="C112" s="89" t="s">
        <v>140</v>
      </c>
      <c r="D112" s="113"/>
      <c r="E112" s="114"/>
      <c r="F112" s="11"/>
    </row>
    <row r="113" spans="1:6" ht="38.25" x14ac:dyDescent="0.25">
      <c r="A113" s="82"/>
      <c r="B113" s="127"/>
      <c r="C113" s="89" t="s">
        <v>141</v>
      </c>
      <c r="D113" s="113"/>
      <c r="E113" s="114"/>
      <c r="F113" s="11"/>
    </row>
    <row r="114" spans="1:6" ht="38.25" x14ac:dyDescent="0.25">
      <c r="A114" s="82"/>
      <c r="B114" s="127"/>
      <c r="C114" s="89" t="s">
        <v>142</v>
      </c>
      <c r="D114" s="113"/>
      <c r="E114" s="114"/>
      <c r="F114" s="11"/>
    </row>
    <row r="115" spans="1:6" ht="38.25" x14ac:dyDescent="0.25">
      <c r="A115" s="82"/>
      <c r="B115" s="127"/>
      <c r="C115" s="89" t="s">
        <v>143</v>
      </c>
      <c r="D115" s="113"/>
      <c r="E115" s="114"/>
      <c r="F115" s="11"/>
    </row>
    <row r="116" spans="1:6" ht="15.75" customHeight="1" x14ac:dyDescent="0.25">
      <c r="A116" s="82"/>
      <c r="B116" s="127"/>
      <c r="C116" s="90" t="s">
        <v>237</v>
      </c>
      <c r="D116" s="65">
        <f>SUM(D112:D115)</f>
        <v>0</v>
      </c>
      <c r="E116" s="66">
        <f>SUM(E112:E115)</f>
        <v>0</v>
      </c>
      <c r="F116" s="11"/>
    </row>
    <row r="117" spans="1:6" ht="38.25" x14ac:dyDescent="0.25">
      <c r="A117" s="82"/>
      <c r="B117" s="126" t="s">
        <v>144</v>
      </c>
      <c r="C117" s="89" t="s">
        <v>145</v>
      </c>
      <c r="D117" s="113"/>
      <c r="E117" s="114"/>
      <c r="F117" s="11"/>
    </row>
    <row r="118" spans="1:6" ht="38.25" x14ac:dyDescent="0.25">
      <c r="A118" s="82"/>
      <c r="B118" s="126"/>
      <c r="C118" s="89" t="s">
        <v>146</v>
      </c>
      <c r="D118" s="113"/>
      <c r="E118" s="114"/>
      <c r="F118" s="11"/>
    </row>
    <row r="119" spans="1:6" ht="51" x14ac:dyDescent="0.25">
      <c r="A119" s="82"/>
      <c r="B119" s="126"/>
      <c r="C119" s="89" t="s">
        <v>147</v>
      </c>
      <c r="D119" s="113"/>
      <c r="E119" s="114"/>
      <c r="F119" s="11"/>
    </row>
    <row r="120" spans="1:6" ht="25.5" x14ac:dyDescent="0.25">
      <c r="A120" s="82"/>
      <c r="B120" s="126"/>
      <c r="C120" s="89" t="s">
        <v>148</v>
      </c>
      <c r="D120" s="113"/>
      <c r="E120" s="114"/>
      <c r="F120" s="11"/>
    </row>
    <row r="121" spans="1:6" ht="25.5" x14ac:dyDescent="0.25">
      <c r="A121" s="82"/>
      <c r="B121" s="126"/>
      <c r="C121" s="89" t="s">
        <v>149</v>
      </c>
      <c r="D121" s="113"/>
      <c r="E121" s="114"/>
      <c r="F121" s="11"/>
    </row>
    <row r="122" spans="1:6" ht="15.75" customHeight="1" x14ac:dyDescent="0.25">
      <c r="A122" s="82"/>
      <c r="B122" s="126"/>
      <c r="C122" s="90" t="s">
        <v>237</v>
      </c>
      <c r="D122" s="65">
        <f>SUM(D117:D121)</f>
        <v>0</v>
      </c>
      <c r="E122" s="66">
        <f>SUM(E117:E121)</f>
        <v>0</v>
      </c>
      <c r="F122" s="11"/>
    </row>
    <row r="123" spans="1:6" ht="31.5" x14ac:dyDescent="0.25">
      <c r="A123" s="82"/>
      <c r="B123" s="92" t="s">
        <v>214</v>
      </c>
      <c r="C123" s="93"/>
      <c r="D123" s="65">
        <f>SUM(D122+D116+D111+D106+D97+D87+D78+D67+D51+D34+D33+D32+D29+D22+D21+D20+D19+D18+D94)</f>
        <v>0</v>
      </c>
      <c r="E123" s="65">
        <f>SUM(E122+E116+E111+E106+E97+E87+E78+E67+E51+E34+E33+E32+E29+E22+E21+E20+E19+E18+E94)</f>
        <v>0</v>
      </c>
      <c r="F123" s="11"/>
    </row>
    <row r="124" spans="1:6" ht="28.5" customHeight="1" x14ac:dyDescent="0.25">
      <c r="A124" s="82"/>
      <c r="B124" s="126" t="s">
        <v>215</v>
      </c>
      <c r="C124" s="115" t="s">
        <v>233</v>
      </c>
      <c r="D124" s="113"/>
      <c r="E124" s="114"/>
      <c r="F124" s="11"/>
    </row>
    <row r="125" spans="1:6" ht="28.5" customHeight="1" x14ac:dyDescent="0.25">
      <c r="A125" s="82"/>
      <c r="B125" s="126"/>
      <c r="C125" s="115" t="s">
        <v>233</v>
      </c>
      <c r="D125" s="113"/>
      <c r="E125" s="114"/>
      <c r="F125" s="11"/>
    </row>
    <row r="126" spans="1:6" ht="28.5" customHeight="1" x14ac:dyDescent="0.25">
      <c r="A126" s="82"/>
      <c r="B126" s="126"/>
      <c r="C126" s="115" t="s">
        <v>233</v>
      </c>
      <c r="D126" s="113"/>
      <c r="E126" s="114"/>
      <c r="F126" s="11"/>
    </row>
    <row r="127" spans="1:6" ht="28.5" customHeight="1" x14ac:dyDescent="0.25">
      <c r="A127" s="82"/>
      <c r="B127" s="126"/>
      <c r="C127" s="115" t="s">
        <v>233</v>
      </c>
      <c r="D127" s="113"/>
      <c r="E127" s="114"/>
      <c r="F127" s="11"/>
    </row>
    <row r="128" spans="1:6" ht="28.5" customHeight="1" x14ac:dyDescent="0.25">
      <c r="A128" s="82"/>
      <c r="B128" s="126"/>
      <c r="C128" s="115" t="s">
        <v>233</v>
      </c>
      <c r="D128" s="113"/>
      <c r="E128" s="114"/>
      <c r="F128" s="11"/>
    </row>
    <row r="129" spans="1:6" ht="47.25" x14ac:dyDescent="0.25">
      <c r="A129" s="82"/>
      <c r="B129" s="92" t="s">
        <v>216</v>
      </c>
      <c r="C129" s="89"/>
      <c r="D129" s="65">
        <f>SUM(D124:D128)</f>
        <v>0</v>
      </c>
      <c r="E129" s="66">
        <f>SUM(E124:E128)</f>
        <v>0</v>
      </c>
      <c r="F129" s="11"/>
    </row>
    <row r="130" spans="1:6" ht="32.25" customHeight="1" thickBot="1" x14ac:dyDescent="0.3">
      <c r="A130" s="82"/>
      <c r="B130" s="94" t="s">
        <v>217</v>
      </c>
      <c r="C130" s="95"/>
      <c r="D130" s="67">
        <f>SUM(D123+D129)</f>
        <v>0</v>
      </c>
      <c r="E130" s="68">
        <f>SUM(E123+E129)</f>
        <v>0</v>
      </c>
      <c r="F130" s="11"/>
    </row>
    <row r="131" spans="1:6" ht="15" customHeight="1" x14ac:dyDescent="0.25">
      <c r="A131" s="11"/>
      <c r="B131" s="11"/>
      <c r="C131" s="11"/>
      <c r="D131" s="11"/>
      <c r="E131" s="11"/>
      <c r="F131" s="11"/>
    </row>
    <row r="132" spans="1:6" s="69" customFormat="1" ht="15" customHeight="1" x14ac:dyDescent="0.25">
      <c r="D132" s="12"/>
      <c r="E132" s="12"/>
    </row>
    <row r="133" spans="1:6" x14ac:dyDescent="0.25">
      <c r="B133" s="96" t="s">
        <v>235</v>
      </c>
      <c r="C133" s="96" t="b">
        <f>IF(OR(ISBLANK(C124),ISBLANK(C125),ISBLANK(C126),ISBLANK(C127),ISBLANK(C128)),FALSE,TRUE)</f>
        <v>1</v>
      </c>
      <c r="D133" s="96" t="b">
        <f>IF(OR(ISBLANK(D18),ISBLANK(D19),ISBLANK(D20),ISBLANK(D21),ISBLANK(D22),ISBLANK(D23),ISBLANK(D24),ISBLANK(D25),ISBLANK(D26),ISBLANK(D27),ISBLANK(D28),ISBLANK(D29),ISBLANK(D30),ISBLANK(D31),ISBLANK(D32),ISBLANK(D33),ISBLANK(D34),ISBLANK(D35),ISBLANK(D36),ISBLANK(D37),ISBLANK(D38),ISBLANK(D39),ISBLANK(D40),ISBLANK(D41),ISBLANK(D42),ISBLANK(D43),ISBLANK(D44),ISBLANK(D45),ISBLANK(D46),ISBLANK(D47),ISBLANK(D48),ISBLANK(D49),ISBLANK(D50),ISBLANK(D51),ISBLANK(D52),ISBLANK(D53),ISBLANK(D54),ISBLANK(D55),ISBLANK(D56),ISBLANK(D57),ISBLANK(D58),ISBLANK(D59),ISBLANK(D60),ISBLANK(D61),ISBLANK(D62),ISBLANK(D63),ISBLANK(D64),ISBLANK(D65),ISBLANK(D66),ISBLANK(D67),ISBLANK(D68),ISBLANK(D69),ISBLANK(D70),ISBLANK(D71),ISBLANK(D72),ISBLANK(D73),ISBLANK(D74),ISBLANK(D75),ISBLANK(D76),ISBLANK(D77),ISBLANK(D78),ISBLANK(D79),ISBLANK(D80),ISBLANK(D81),ISBLANK(D82),ISBLANK(D83),ISBLANK(D84),ISBLANK(D85),ISBLANK(D86),ISBLANK(D87),ISBLANK(D88),ISBLANK(D89),ISBLANK(D90),ISBLANK(D91),ISBLANK(D92),ISBLANK(D93),ISBLANK(D94),ISBLANK(D95),ISBLANK(D96),ISBLANK(D97),ISBLANK(D98),ISBLANK(D99),ISBLANK(D100),ISBLANK(D101),ISBLANK(D102),ISBLANK(D103),ISBLANK(D104),ISBLANK(D105),ISBLANK(D106),ISBLANK(D107),ISBLANK(D108),ISBLANK(D109),ISBLANK(D110),ISBLANK(D111),ISBLANK(D112),ISBLANK(D113),ISBLANK(D114),ISBLANK(D115),ISBLANK(D116),ISBLANK(D117),ISBLANK(D118),ISBLANK(D119),ISBLANK(D120),ISBLANK(D121),ISBLANK(D122),ISBLANK(D123),ISBLANK(D124),ISBLANK(D125),ISBLANK(D126),ISBLANK(D127),ISBLANK(D128),ISBLANK(D129),ISBLANK(D130)),FALSE,TRUE)</f>
        <v>0</v>
      </c>
      <c r="E133" s="96" t="b">
        <f>IF(OR(ISBLANK(E18),ISBLANK(E19),ISBLANK(E20),ISBLANK(E21),ISBLANK(E22),ISBLANK(E23),ISBLANK(E24),ISBLANK(E25),ISBLANK(E26),ISBLANK(E27),ISBLANK(E28),ISBLANK(E29),ISBLANK(E30),ISBLANK(E31),ISBLANK(E32),ISBLANK(E33),ISBLANK(E34),ISBLANK(E35),ISBLANK(E36),ISBLANK(E37),ISBLANK(E38),ISBLANK(E39),ISBLANK(E40),ISBLANK(E41),ISBLANK(E42),ISBLANK(E43),ISBLANK(E44),ISBLANK(E45),ISBLANK(E46),ISBLANK(E47),ISBLANK(E48),ISBLANK(E49),ISBLANK(E50),ISBLANK(E51),ISBLANK(E52),ISBLANK(E53),ISBLANK(E54),ISBLANK(E55),ISBLANK(E56),ISBLANK(E57),ISBLANK(E58),ISBLANK(E59),ISBLANK(E60),ISBLANK(E61),ISBLANK(E62),ISBLANK(E63),ISBLANK(E64),ISBLANK(E65),ISBLANK(E66),ISBLANK(E67),ISBLANK(E68),ISBLANK(E69),ISBLANK(E70),ISBLANK(E71),ISBLANK(E72),ISBLANK(E73),ISBLANK(E74),ISBLANK(E75),ISBLANK(E76),ISBLANK(E77),ISBLANK(E78),ISBLANK(E79),ISBLANK(E80),ISBLANK(E81),ISBLANK(E82),ISBLANK(E83),ISBLANK(E84),ISBLANK(E85),ISBLANK(E86),ISBLANK(E87),ISBLANK(E88),ISBLANK(E89),ISBLANK(E90),ISBLANK(E91),ISBLANK(E92),ISBLANK(E93),ISBLANK(E94),ISBLANK(E95),ISBLANK(E96),ISBLANK(E97),ISBLANK(E98),ISBLANK(E99),ISBLANK(E100),ISBLANK(E101),ISBLANK(E102),ISBLANK(E103),ISBLANK(E104),ISBLANK(E105),ISBLANK(E106),ISBLANK(E107),ISBLANK(E108),ISBLANK(E109),ISBLANK(E110),ISBLANK(E111),ISBLANK(E112),ISBLANK(E113),ISBLANK(E114),ISBLANK(E115),ISBLANK(E116),ISBLANK(E117),ISBLANK(E118),ISBLANK(E119),ISBLANK(E120),ISBLANK(E121),ISBLANK(E122),ISBLANK(E123),ISBLANK(E124),ISBLANK(E125),ISBLANK(E126),ISBLANK(E127),ISBLANK(E128),ISBLANK(E129),ISBLANK(E130)),FALSE,TRUE)</f>
        <v>0</v>
      </c>
    </row>
  </sheetData>
  <sheetProtection algorithmName="SHA-512" hashValue="M3Fl5Z2wLQTHE/rruxPEy94bvrZBerGQkOoQPtrhl7TWLp2P0Qa8SXgBcNaaQmJGck94ppbizT5kr2uMgdjBIw==" saltValue="P0SLXa/Pd2tk7Y8YPwYelg==" spinCount="100000" sheet="1" objects="1" scenarios="1"/>
  <mergeCells count="19">
    <mergeCell ref="B112:B116"/>
    <mergeCell ref="B117:B122"/>
    <mergeCell ref="B6:E6"/>
    <mergeCell ref="B124:B128"/>
    <mergeCell ref="B23:B29"/>
    <mergeCell ref="B30:B32"/>
    <mergeCell ref="B35:B51"/>
    <mergeCell ref="B9:D9"/>
    <mergeCell ref="B10:D10"/>
    <mergeCell ref="B11:D11"/>
    <mergeCell ref="B12:D12"/>
    <mergeCell ref="B14:D14"/>
    <mergeCell ref="B52:B67"/>
    <mergeCell ref="B68:B78"/>
    <mergeCell ref="B79:B87"/>
    <mergeCell ref="B95:B97"/>
    <mergeCell ref="B88:B94"/>
    <mergeCell ref="B98:B106"/>
    <mergeCell ref="B107:B111"/>
  </mergeCells>
  <conditionalFormatting sqref="E12">
    <cfRule type="cellIs" dxfId="5" priority="5" operator="equal">
      <formula>TRUE</formula>
    </cfRule>
    <cfRule type="cellIs" dxfId="4" priority="6" operator="equal">
      <formula>FALSE</formula>
    </cfRule>
  </conditionalFormatting>
  <dataValidations count="1">
    <dataValidation type="decimal" operator="greaterThanOrEqual" allowBlank="1" showInputMessage="1" showErrorMessage="1" errorTitle="Error" error="Please enter a number!" sqref="D18:E130">
      <formula1>0</formula1>
    </dataValidation>
  </dataValidations>
  <pageMargins left="0.70866141732283472" right="0.70866141732283472" top="0.74803149606299213" bottom="0.74803149606299213" header="0.31496062992125984" footer="0.31496062992125984"/>
  <pageSetup paperSize="9" scale="73" fitToHeight="0" orientation="landscape" r:id="rId1"/>
  <rowBreaks count="4" manualBreakCount="4">
    <brk id="34" max="4" man="1"/>
    <brk id="51" max="4" man="1"/>
    <brk id="87" max="4" man="1"/>
    <brk id="116"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R274"/>
  <sheetViews>
    <sheetView zoomScaleNormal="100" workbookViewId="0"/>
  </sheetViews>
  <sheetFormatPr defaultRowHeight="15" x14ac:dyDescent="0.25"/>
  <cols>
    <col min="1" max="1" width="3.42578125" style="108" customWidth="1"/>
    <col min="2" max="2" width="39.5703125" style="109" customWidth="1"/>
    <col min="3" max="3" width="47" style="109" customWidth="1"/>
    <col min="4" max="4" width="73.7109375" style="110" customWidth="1"/>
    <col min="5" max="5" width="3.42578125" style="12" customWidth="1"/>
    <col min="6" max="16384" width="9.140625" style="12"/>
  </cols>
  <sheetData>
    <row r="1" spans="1:44" ht="21" x14ac:dyDescent="0.35">
      <c r="A1" s="1" t="s">
        <v>213</v>
      </c>
      <c r="B1" s="1"/>
      <c r="C1" s="5"/>
      <c r="D1" s="6"/>
      <c r="E1" s="6"/>
      <c r="F1" s="56"/>
      <c r="G1" s="56"/>
      <c r="H1" s="56"/>
      <c r="I1" s="56"/>
      <c r="J1" s="13"/>
      <c r="K1" s="13"/>
      <c r="L1" s="56"/>
      <c r="M1" s="56"/>
      <c r="N1" s="13"/>
    </row>
    <row r="2" spans="1:44" ht="26.25" x14ac:dyDescent="0.4">
      <c r="A2" s="14"/>
      <c r="B2" s="6"/>
      <c r="C2" s="6"/>
      <c r="D2" s="6"/>
      <c r="E2" s="6"/>
      <c r="F2" s="56"/>
      <c r="G2" s="56"/>
      <c r="H2" s="56"/>
      <c r="I2" s="56"/>
      <c r="J2" s="13"/>
      <c r="K2" s="13"/>
      <c r="L2" s="56"/>
      <c r="M2" s="56"/>
      <c r="N2" s="13"/>
    </row>
    <row r="3" spans="1:44" ht="26.25" x14ac:dyDescent="0.4">
      <c r="A3" s="14"/>
      <c r="B3" s="6"/>
      <c r="C3" s="6"/>
      <c r="D3" s="6"/>
      <c r="E3" s="6"/>
      <c r="F3" s="56"/>
      <c r="G3" s="56"/>
      <c r="H3" s="56"/>
      <c r="I3" s="56"/>
      <c r="J3" s="13"/>
      <c r="K3" s="13"/>
      <c r="L3" s="56"/>
      <c r="M3" s="56"/>
      <c r="N3" s="13"/>
    </row>
    <row r="4" spans="1:44" ht="26.25" x14ac:dyDescent="0.4">
      <c r="A4" s="60"/>
      <c r="B4" s="61"/>
      <c r="C4" s="5"/>
      <c r="D4" s="5"/>
      <c r="E4" s="6"/>
      <c r="F4" s="56"/>
      <c r="G4" s="56"/>
      <c r="H4" s="56"/>
      <c r="I4" s="56"/>
      <c r="J4" s="13"/>
      <c r="K4" s="13"/>
      <c r="L4" s="56"/>
      <c r="M4" s="56"/>
      <c r="N4" s="13"/>
    </row>
    <row r="5" spans="1:44" ht="26.25" x14ac:dyDescent="0.4">
      <c r="A5" s="60"/>
      <c r="B5" s="5"/>
      <c r="C5" s="5"/>
      <c r="D5" s="5"/>
      <c r="E5" s="6"/>
      <c r="F5" s="56"/>
      <c r="G5" s="56"/>
      <c r="H5" s="56"/>
      <c r="I5" s="56"/>
      <c r="J5" s="13"/>
      <c r="K5" s="13"/>
      <c r="L5" s="56"/>
      <c r="M5" s="56"/>
      <c r="N5" s="13"/>
    </row>
    <row r="6" spans="1:44" ht="18.75" x14ac:dyDescent="0.3">
      <c r="A6" s="59"/>
      <c r="B6" s="59"/>
      <c r="C6" s="59"/>
      <c r="D6" s="59"/>
      <c r="E6" s="16"/>
      <c r="F6" s="57"/>
      <c r="G6" s="57"/>
      <c r="H6" s="57"/>
      <c r="I6" s="57"/>
      <c r="L6" s="56"/>
      <c r="M6" s="56"/>
    </row>
    <row r="7" spans="1:44" ht="18.75" x14ac:dyDescent="0.3">
      <c r="A7" s="76"/>
      <c r="B7" s="125" t="s">
        <v>226</v>
      </c>
      <c r="C7" s="125"/>
      <c r="D7" s="125"/>
      <c r="E7" s="16"/>
      <c r="F7" s="57"/>
      <c r="G7" s="57"/>
      <c r="H7" s="57"/>
      <c r="I7" s="57"/>
      <c r="J7" s="56"/>
      <c r="K7" s="56"/>
      <c r="L7" s="56"/>
      <c r="M7" s="56"/>
    </row>
    <row r="8" spans="1:44" ht="19.5" thickBot="1" x14ac:dyDescent="0.35">
      <c r="A8" s="61"/>
      <c r="B8" s="54"/>
      <c r="C8" s="54"/>
      <c r="D8" s="54"/>
      <c r="E8" s="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row>
    <row r="9" spans="1:44" ht="18.75" x14ac:dyDescent="0.25">
      <c r="A9" s="51"/>
      <c r="B9" s="97" t="s">
        <v>43</v>
      </c>
      <c r="C9" s="98" t="s">
        <v>44</v>
      </c>
      <c r="D9" s="99" t="s">
        <v>150</v>
      </c>
      <c r="E9" s="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row>
    <row r="10" spans="1:44" ht="63" x14ac:dyDescent="0.25">
      <c r="A10" s="51"/>
      <c r="B10" s="100" t="s">
        <v>46</v>
      </c>
      <c r="C10" s="101"/>
      <c r="D10" s="102" t="s">
        <v>151</v>
      </c>
      <c r="E10" s="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row>
    <row r="11" spans="1:44" ht="78.75" x14ac:dyDescent="0.25">
      <c r="A11" s="51"/>
      <c r="B11" s="100" t="s">
        <v>47</v>
      </c>
      <c r="C11" s="101"/>
      <c r="D11" s="102" t="s">
        <v>152</v>
      </c>
      <c r="E11" s="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row>
    <row r="12" spans="1:44" ht="47.25" x14ac:dyDescent="0.25">
      <c r="A12" s="51"/>
      <c r="B12" s="100" t="s">
        <v>48</v>
      </c>
      <c r="C12" s="101"/>
      <c r="D12" s="102" t="s">
        <v>153</v>
      </c>
      <c r="E12" s="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row>
    <row r="13" spans="1:44" ht="47.25" x14ac:dyDescent="0.25">
      <c r="A13" s="51"/>
      <c r="B13" s="100" t="s">
        <v>49</v>
      </c>
      <c r="C13" s="101"/>
      <c r="D13" s="102" t="s">
        <v>154</v>
      </c>
      <c r="E13" s="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row>
    <row r="14" spans="1:44" ht="78.75" x14ac:dyDescent="0.25">
      <c r="A14" s="51"/>
      <c r="B14" s="133" t="s">
        <v>50</v>
      </c>
      <c r="C14" s="101" t="s">
        <v>51</v>
      </c>
      <c r="D14" s="102" t="s">
        <v>155</v>
      </c>
      <c r="E14" s="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row>
    <row r="15" spans="1:44" ht="163.5" customHeight="1" x14ac:dyDescent="0.25">
      <c r="A15" s="51"/>
      <c r="B15" s="133"/>
      <c r="C15" s="101" t="s">
        <v>52</v>
      </c>
      <c r="D15" s="102" t="s">
        <v>234</v>
      </c>
      <c r="E15" s="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row>
    <row r="16" spans="1:44" ht="31.5" x14ac:dyDescent="0.25">
      <c r="A16" s="51"/>
      <c r="B16" s="133"/>
      <c r="C16" s="101" t="s">
        <v>53</v>
      </c>
      <c r="D16" s="102" t="s">
        <v>156</v>
      </c>
      <c r="E16" s="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row>
    <row r="17" spans="1:44" ht="15.75" x14ac:dyDescent="0.25">
      <c r="A17" s="51"/>
      <c r="B17" s="133"/>
      <c r="C17" s="101" t="s">
        <v>54</v>
      </c>
      <c r="D17" s="102" t="s">
        <v>157</v>
      </c>
      <c r="E17" s="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row>
    <row r="18" spans="1:44" ht="47.25" x14ac:dyDescent="0.25">
      <c r="A18" s="51"/>
      <c r="B18" s="133"/>
      <c r="C18" s="101" t="s">
        <v>55</v>
      </c>
      <c r="D18" s="102" t="s">
        <v>236</v>
      </c>
      <c r="E18" s="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row>
    <row r="19" spans="1:44" ht="15.75" x14ac:dyDescent="0.25">
      <c r="A19" s="51"/>
      <c r="B19" s="133"/>
      <c r="C19" s="101" t="s">
        <v>56</v>
      </c>
      <c r="D19" s="103" t="s">
        <v>158</v>
      </c>
      <c r="E19" s="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row>
    <row r="20" spans="1:44" ht="78.75" x14ac:dyDescent="0.25">
      <c r="A20" s="51"/>
      <c r="B20" s="133" t="s">
        <v>57</v>
      </c>
      <c r="C20" s="101" t="s">
        <v>58</v>
      </c>
      <c r="D20" s="102" t="s">
        <v>159</v>
      </c>
      <c r="E20" s="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row>
    <row r="21" spans="1:44" ht="63" x14ac:dyDescent="0.25">
      <c r="A21" s="51"/>
      <c r="B21" s="133"/>
      <c r="C21" s="101" t="s">
        <v>59</v>
      </c>
      <c r="D21" s="102" t="s">
        <v>160</v>
      </c>
      <c r="E21" s="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row>
    <row r="22" spans="1:44" ht="252" x14ac:dyDescent="0.25">
      <c r="A22" s="51"/>
      <c r="B22" s="100" t="s">
        <v>61</v>
      </c>
      <c r="C22" s="104"/>
      <c r="D22" s="102" t="s">
        <v>161</v>
      </c>
      <c r="E22" s="6"/>
      <c r="F22" s="56"/>
      <c r="G22" s="56"/>
      <c r="H22" s="56"/>
      <c r="I22" s="56"/>
      <c r="J22" s="56"/>
      <c r="K22" s="56"/>
      <c r="L22" s="56"/>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row>
    <row r="23" spans="1:44" ht="63" x14ac:dyDescent="0.25">
      <c r="A23" s="51"/>
      <c r="B23" s="133" t="s">
        <v>62</v>
      </c>
      <c r="C23" s="104"/>
      <c r="D23" s="102" t="s">
        <v>162</v>
      </c>
      <c r="E23" s="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row>
    <row r="24" spans="1:44" ht="63" x14ac:dyDescent="0.25">
      <c r="A24" s="51"/>
      <c r="B24" s="133"/>
      <c r="C24" s="101" t="s">
        <v>68</v>
      </c>
      <c r="D24" s="102" t="s">
        <v>163</v>
      </c>
      <c r="E24" s="6"/>
      <c r="F24" s="56"/>
      <c r="G24" s="56"/>
      <c r="H24" s="56"/>
      <c r="I24" s="56"/>
      <c r="J24" s="56"/>
      <c r="K24" s="56"/>
      <c r="L24" s="56"/>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row>
    <row r="25" spans="1:44" ht="63" x14ac:dyDescent="0.25">
      <c r="A25" s="51"/>
      <c r="B25" s="133"/>
      <c r="C25" s="101" t="s">
        <v>69</v>
      </c>
      <c r="D25" s="102" t="s">
        <v>164</v>
      </c>
      <c r="E25" s="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row>
    <row r="26" spans="1:44" ht="63" x14ac:dyDescent="0.25">
      <c r="A26" s="51"/>
      <c r="B26" s="133"/>
      <c r="C26" s="101" t="s">
        <v>70</v>
      </c>
      <c r="D26" s="102" t="s">
        <v>165</v>
      </c>
      <c r="E26" s="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row>
    <row r="27" spans="1:44" ht="63" x14ac:dyDescent="0.25">
      <c r="A27" s="51"/>
      <c r="B27" s="133"/>
      <c r="C27" s="101" t="s">
        <v>71</v>
      </c>
      <c r="D27" s="102" t="s">
        <v>166</v>
      </c>
      <c r="E27" s="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row>
    <row r="28" spans="1:44" ht="63" x14ac:dyDescent="0.25">
      <c r="A28" s="51"/>
      <c r="B28" s="133"/>
      <c r="C28" s="101" t="s">
        <v>72</v>
      </c>
      <c r="D28" s="102" t="s">
        <v>167</v>
      </c>
      <c r="E28" s="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row>
    <row r="29" spans="1:44" ht="63" x14ac:dyDescent="0.25">
      <c r="A29" s="51"/>
      <c r="B29" s="133"/>
      <c r="C29" s="101" t="s">
        <v>73</v>
      </c>
      <c r="D29" s="102" t="s">
        <v>168</v>
      </c>
      <c r="E29" s="6"/>
      <c r="F29" s="56"/>
      <c r="G29" s="56"/>
      <c r="H29" s="56"/>
      <c r="I29" s="56"/>
      <c r="J29" s="56"/>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row>
    <row r="30" spans="1:44" ht="47.25" x14ac:dyDescent="0.25">
      <c r="A30" s="51"/>
      <c r="B30" s="133"/>
      <c r="C30" s="101" t="s">
        <v>74</v>
      </c>
      <c r="D30" s="102" t="s">
        <v>169</v>
      </c>
      <c r="E30" s="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row>
    <row r="31" spans="1:44" ht="47.25" x14ac:dyDescent="0.25">
      <c r="A31" s="51"/>
      <c r="B31" s="133"/>
      <c r="C31" s="101" t="s">
        <v>75</v>
      </c>
      <c r="D31" s="103" t="s">
        <v>170</v>
      </c>
      <c r="E31" s="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row>
    <row r="32" spans="1:44" ht="63" x14ac:dyDescent="0.25">
      <c r="A32" s="51"/>
      <c r="B32" s="133"/>
      <c r="C32" s="101" t="s">
        <v>76</v>
      </c>
      <c r="D32" s="102" t="s">
        <v>171</v>
      </c>
      <c r="E32" s="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row>
    <row r="33" spans="1:44" ht="47.25" x14ac:dyDescent="0.25">
      <c r="A33" s="51"/>
      <c r="B33" s="133"/>
      <c r="C33" s="101" t="s">
        <v>77</v>
      </c>
      <c r="D33" s="102" t="s">
        <v>172</v>
      </c>
      <c r="E33" s="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row>
    <row r="34" spans="1:44" ht="31.5" x14ac:dyDescent="0.25">
      <c r="A34" s="51"/>
      <c r="B34" s="133"/>
      <c r="C34" s="101" t="s">
        <v>78</v>
      </c>
      <c r="D34" s="103" t="s">
        <v>173</v>
      </c>
      <c r="E34" s="6"/>
      <c r="F34" s="56"/>
      <c r="G34" s="56"/>
      <c r="H34" s="56"/>
      <c r="I34" s="56"/>
      <c r="J34" s="56"/>
      <c r="K34" s="56"/>
      <c r="L34" s="56"/>
      <c r="M34" s="56"/>
      <c r="N34" s="56"/>
      <c r="O34" s="56"/>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row>
    <row r="35" spans="1:44" ht="15.75" x14ac:dyDescent="0.25">
      <c r="A35" s="51"/>
      <c r="B35" s="133" t="s">
        <v>79</v>
      </c>
      <c r="C35" s="101" t="s">
        <v>80</v>
      </c>
      <c r="D35" s="103" t="s">
        <v>174</v>
      </c>
      <c r="E35" s="6"/>
      <c r="F35" s="56"/>
      <c r="G35" s="56"/>
      <c r="H35" s="56"/>
      <c r="I35" s="56"/>
      <c r="J35" s="56"/>
      <c r="K35" s="56"/>
      <c r="L35" s="56"/>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row>
    <row r="36" spans="1:44" ht="15.75" x14ac:dyDescent="0.25">
      <c r="A36" s="51"/>
      <c r="B36" s="133"/>
      <c r="C36" s="101" t="s">
        <v>81</v>
      </c>
      <c r="D36" s="103" t="s">
        <v>175</v>
      </c>
      <c r="E36" s="6"/>
      <c r="F36" s="56"/>
      <c r="G36" s="56"/>
      <c r="H36" s="56"/>
      <c r="I36" s="56"/>
      <c r="J36" s="56"/>
      <c r="K36" s="56"/>
      <c r="L36" s="56"/>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row>
    <row r="37" spans="1:44" ht="31.5" x14ac:dyDescent="0.25">
      <c r="A37" s="51"/>
      <c r="B37" s="133"/>
      <c r="C37" s="101" t="s">
        <v>82</v>
      </c>
      <c r="D37" s="103" t="s">
        <v>176</v>
      </c>
      <c r="E37" s="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row>
    <row r="38" spans="1:44" ht="31.5" x14ac:dyDescent="0.25">
      <c r="A38" s="51"/>
      <c r="B38" s="133"/>
      <c r="C38" s="101" t="s">
        <v>83</v>
      </c>
      <c r="D38" s="103" t="s">
        <v>177</v>
      </c>
      <c r="E38" s="6"/>
      <c r="F38" s="56"/>
      <c r="G38" s="56"/>
      <c r="H38" s="56"/>
      <c r="I38" s="56"/>
      <c r="J38" s="56"/>
      <c r="K38" s="56"/>
      <c r="L38" s="56"/>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row>
    <row r="39" spans="1:44" ht="15.75" x14ac:dyDescent="0.25">
      <c r="A39" s="51"/>
      <c r="B39" s="133"/>
      <c r="C39" s="101" t="s">
        <v>84</v>
      </c>
      <c r="D39" s="103" t="s">
        <v>178</v>
      </c>
      <c r="E39" s="6"/>
      <c r="F39" s="56"/>
      <c r="G39" s="56"/>
      <c r="H39" s="56"/>
      <c r="I39" s="56"/>
      <c r="J39" s="56"/>
      <c r="K39" s="56"/>
      <c r="L39" s="56"/>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row>
    <row r="40" spans="1:44" ht="15.75" x14ac:dyDescent="0.25">
      <c r="A40" s="51"/>
      <c r="B40" s="133"/>
      <c r="C40" s="101" t="s">
        <v>85</v>
      </c>
      <c r="D40" s="103" t="s">
        <v>179</v>
      </c>
      <c r="E40" s="6"/>
      <c r="F40" s="56"/>
      <c r="G40" s="56"/>
      <c r="H40" s="56"/>
      <c r="I40" s="56"/>
      <c r="J40" s="56"/>
      <c r="K40" s="56"/>
      <c r="L40" s="56"/>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row>
    <row r="41" spans="1:44" ht="15.75" x14ac:dyDescent="0.25">
      <c r="A41" s="51"/>
      <c r="B41" s="133"/>
      <c r="C41" s="101" t="s">
        <v>86</v>
      </c>
      <c r="D41" s="103" t="s">
        <v>180</v>
      </c>
      <c r="E41" s="6"/>
      <c r="F41" s="56"/>
      <c r="G41" s="56"/>
      <c r="H41" s="56"/>
      <c r="I41" s="56"/>
      <c r="J41" s="56"/>
      <c r="K41" s="56"/>
      <c r="L41" s="56"/>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row>
    <row r="42" spans="1:44" ht="15.75" x14ac:dyDescent="0.25">
      <c r="A42" s="51"/>
      <c r="B42" s="133"/>
      <c r="C42" s="101" t="s">
        <v>87</v>
      </c>
      <c r="D42" s="103" t="s">
        <v>181</v>
      </c>
      <c r="E42" s="6"/>
      <c r="F42" s="56"/>
      <c r="G42" s="56"/>
      <c r="H42" s="56"/>
      <c r="I42" s="56"/>
      <c r="J42" s="56"/>
      <c r="K42" s="56"/>
      <c r="L42" s="56"/>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row>
    <row r="43" spans="1:44" ht="31.5" x14ac:dyDescent="0.25">
      <c r="A43" s="51"/>
      <c r="B43" s="133"/>
      <c r="C43" s="101" t="s">
        <v>88</v>
      </c>
      <c r="D43" s="102" t="s">
        <v>182</v>
      </c>
      <c r="E43" s="6"/>
      <c r="F43" s="56"/>
      <c r="G43" s="56"/>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row>
    <row r="44" spans="1:44" ht="31.5" x14ac:dyDescent="0.25">
      <c r="A44" s="51"/>
      <c r="B44" s="133"/>
      <c r="C44" s="101" t="s">
        <v>89</v>
      </c>
      <c r="D44" s="102" t="s">
        <v>183</v>
      </c>
      <c r="E44" s="6"/>
      <c r="F44" s="56"/>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row>
    <row r="45" spans="1:44" ht="15.75" x14ac:dyDescent="0.25">
      <c r="A45" s="51"/>
      <c r="B45" s="133"/>
      <c r="C45" s="101" t="s">
        <v>90</v>
      </c>
      <c r="D45" s="103" t="s">
        <v>184</v>
      </c>
      <c r="E45" s="6"/>
      <c r="F45" s="56"/>
      <c r="G45" s="56"/>
      <c r="H45" s="56"/>
      <c r="I45" s="56"/>
      <c r="J45" s="56"/>
      <c r="K45" s="56"/>
      <c r="L45" s="56"/>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row>
    <row r="46" spans="1:44" ht="15.75" x14ac:dyDescent="0.25">
      <c r="A46" s="51"/>
      <c r="B46" s="133"/>
      <c r="C46" s="101" t="s">
        <v>91</v>
      </c>
      <c r="D46" s="103" t="s">
        <v>185</v>
      </c>
      <c r="E46" s="6"/>
      <c r="F46" s="5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row>
    <row r="47" spans="1:44" ht="31.5" x14ac:dyDescent="0.25">
      <c r="A47" s="51"/>
      <c r="B47" s="133"/>
      <c r="C47" s="101" t="s">
        <v>94</v>
      </c>
      <c r="D47" s="103" t="s">
        <v>186</v>
      </c>
      <c r="E47" s="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row>
    <row r="48" spans="1:44" ht="31.5" x14ac:dyDescent="0.25">
      <c r="A48" s="51"/>
      <c r="B48" s="100" t="s">
        <v>95</v>
      </c>
      <c r="C48" s="101" t="s">
        <v>105</v>
      </c>
      <c r="D48" s="105" t="s">
        <v>187</v>
      </c>
      <c r="E48" s="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row>
    <row r="49" spans="1:44" ht="126" x14ac:dyDescent="0.25">
      <c r="A49" s="51"/>
      <c r="B49" s="133" t="s">
        <v>106</v>
      </c>
      <c r="C49" s="101" t="s">
        <v>107</v>
      </c>
      <c r="D49" s="102" t="s">
        <v>188</v>
      </c>
      <c r="E49" s="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row>
    <row r="50" spans="1:44" ht="47.25" x14ac:dyDescent="0.25">
      <c r="A50" s="51"/>
      <c r="B50" s="133"/>
      <c r="C50" s="101" t="s">
        <v>108</v>
      </c>
      <c r="D50" s="103" t="s">
        <v>189</v>
      </c>
      <c r="E50" s="6"/>
      <c r="F50" s="56"/>
      <c r="G50" s="56"/>
      <c r="H50" s="56"/>
      <c r="I50" s="56"/>
      <c r="J50" s="56"/>
      <c r="K50" s="56"/>
      <c r="L50" s="56"/>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row>
    <row r="51" spans="1:44" ht="126" x14ac:dyDescent="0.25">
      <c r="A51" s="51"/>
      <c r="B51" s="133"/>
      <c r="C51" s="101" t="s">
        <v>109</v>
      </c>
      <c r="D51" s="102" t="s">
        <v>190</v>
      </c>
      <c r="E51" s="6"/>
      <c r="F51" s="56"/>
      <c r="G51" s="56"/>
      <c r="H51" s="56"/>
      <c r="I51" s="56"/>
      <c r="J51" s="56"/>
      <c r="K51" s="56"/>
      <c r="L51" s="56"/>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row>
    <row r="52" spans="1:44" ht="47.25" x14ac:dyDescent="0.25">
      <c r="A52" s="51"/>
      <c r="B52" s="133"/>
      <c r="C52" s="101" t="s">
        <v>110</v>
      </c>
      <c r="D52" s="102" t="s">
        <v>191</v>
      </c>
      <c r="E52" s="6"/>
      <c r="F52" s="56"/>
      <c r="G52" s="56"/>
      <c r="H52" s="56"/>
      <c r="I52" s="56"/>
      <c r="J52" s="56"/>
      <c r="K52" s="56"/>
      <c r="L52" s="56"/>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row>
    <row r="53" spans="1:44" ht="126" x14ac:dyDescent="0.25">
      <c r="A53" s="51"/>
      <c r="B53" s="133"/>
      <c r="C53" s="101" t="s">
        <v>111</v>
      </c>
      <c r="D53" s="102" t="s">
        <v>192</v>
      </c>
      <c r="E53" s="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row>
    <row r="54" spans="1:44" ht="47.25" x14ac:dyDescent="0.25">
      <c r="A54" s="51"/>
      <c r="B54" s="133"/>
      <c r="C54" s="101" t="s">
        <v>112</v>
      </c>
      <c r="D54" s="102" t="s">
        <v>193</v>
      </c>
      <c r="E54" s="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row>
    <row r="55" spans="1:44" ht="15.75" x14ac:dyDescent="0.25">
      <c r="A55" s="51"/>
      <c r="B55" s="133"/>
      <c r="C55" s="101" t="s">
        <v>114</v>
      </c>
      <c r="D55" s="103" t="s">
        <v>194</v>
      </c>
      <c r="E55" s="6"/>
      <c r="F55" s="56"/>
      <c r="G55" s="56"/>
      <c r="H55" s="56"/>
      <c r="I55" s="56"/>
      <c r="J55" s="56"/>
      <c r="K55" s="56"/>
      <c r="L55" s="56"/>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row>
    <row r="56" spans="1:44" ht="47.25" x14ac:dyDescent="0.25">
      <c r="A56" s="51"/>
      <c r="B56" s="135" t="s">
        <v>115</v>
      </c>
      <c r="C56" s="101" t="s">
        <v>116</v>
      </c>
      <c r="D56" s="103" t="s">
        <v>195</v>
      </c>
      <c r="E56" s="6"/>
      <c r="F56" s="56"/>
      <c r="G56" s="56"/>
      <c r="H56" s="56"/>
      <c r="I56" s="56"/>
      <c r="J56" s="56"/>
      <c r="K56" s="56"/>
      <c r="L56" s="56"/>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row>
    <row r="57" spans="1:44" ht="31.5" x14ac:dyDescent="0.25">
      <c r="A57" s="51"/>
      <c r="B57" s="135"/>
      <c r="C57" s="101" t="s">
        <v>117</v>
      </c>
      <c r="D57" s="103" t="s">
        <v>196</v>
      </c>
      <c r="E57" s="6"/>
      <c r="F57" s="56"/>
      <c r="G57" s="56"/>
      <c r="H57" s="56"/>
      <c r="I57" s="56"/>
      <c r="J57" s="56"/>
      <c r="K57" s="56"/>
      <c r="L57" s="56"/>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row>
    <row r="58" spans="1:44" ht="15.75" x14ac:dyDescent="0.25">
      <c r="A58" s="51"/>
      <c r="B58" s="135"/>
      <c r="C58" s="101" t="s">
        <v>119</v>
      </c>
      <c r="D58" s="103" t="s">
        <v>197</v>
      </c>
      <c r="E58" s="6"/>
      <c r="F58" s="56"/>
      <c r="G58" s="56"/>
      <c r="H58" s="56"/>
      <c r="I58" s="56"/>
      <c r="J58" s="56"/>
      <c r="K58" s="56"/>
      <c r="L58" s="56"/>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row>
    <row r="59" spans="1:44" ht="15.75" x14ac:dyDescent="0.25">
      <c r="A59" s="51"/>
      <c r="B59" s="135"/>
      <c r="C59" s="101" t="s">
        <v>120</v>
      </c>
      <c r="D59" s="102" t="s">
        <v>198</v>
      </c>
      <c r="E59" s="6"/>
      <c r="F59" s="56"/>
      <c r="G59" s="56"/>
      <c r="H59" s="56"/>
      <c r="I59" s="56"/>
      <c r="J59" s="56"/>
      <c r="K59" s="56"/>
      <c r="L59" s="56"/>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row>
    <row r="60" spans="1:44" ht="31.5" x14ac:dyDescent="0.25">
      <c r="A60" s="51"/>
      <c r="B60" s="135"/>
      <c r="C60" s="101" t="s">
        <v>121</v>
      </c>
      <c r="D60" s="103" t="s">
        <v>199</v>
      </c>
      <c r="E60" s="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row>
    <row r="61" spans="1:44" ht="31.5" x14ac:dyDescent="0.25">
      <c r="A61" s="51"/>
      <c r="B61" s="135" t="s">
        <v>122</v>
      </c>
      <c r="C61" s="101" t="s">
        <v>123</v>
      </c>
      <c r="D61" s="102" t="s">
        <v>200</v>
      </c>
      <c r="E61" s="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row>
    <row r="62" spans="1:44" ht="157.5" x14ac:dyDescent="0.25">
      <c r="A62" s="51"/>
      <c r="B62" s="135"/>
      <c r="C62" s="101" t="s">
        <v>124</v>
      </c>
      <c r="D62" s="102" t="s">
        <v>201</v>
      </c>
      <c r="E62" s="6"/>
      <c r="F62" s="56"/>
      <c r="G62" s="56"/>
      <c r="H62" s="56"/>
      <c r="I62" s="56"/>
      <c r="J62" s="56"/>
      <c r="K62" s="56"/>
      <c r="L62" s="56"/>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row>
    <row r="63" spans="1:44" ht="47.25" x14ac:dyDescent="0.25">
      <c r="A63" s="51"/>
      <c r="B63" s="133" t="s">
        <v>125</v>
      </c>
      <c r="C63" s="101"/>
      <c r="D63" s="103" t="s">
        <v>202</v>
      </c>
      <c r="E63" s="6"/>
      <c r="F63" s="56"/>
      <c r="G63" s="56"/>
      <c r="H63" s="56"/>
      <c r="I63" s="56"/>
      <c r="J63" s="56"/>
      <c r="K63" s="56"/>
      <c r="L63" s="56"/>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row>
    <row r="64" spans="1:44" ht="31.5" x14ac:dyDescent="0.25">
      <c r="A64" s="51"/>
      <c r="B64" s="133"/>
      <c r="C64" s="101" t="s">
        <v>203</v>
      </c>
      <c r="D64" s="103" t="s">
        <v>204</v>
      </c>
      <c r="E64" s="6"/>
      <c r="F64" s="56"/>
      <c r="G64" s="56"/>
      <c r="H64" s="56"/>
      <c r="I64" s="56"/>
      <c r="J64" s="56"/>
      <c r="K64" s="56"/>
      <c r="L64" s="56"/>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row>
    <row r="65" spans="1:44" ht="47.25" x14ac:dyDescent="0.25">
      <c r="A65" s="51"/>
      <c r="B65" s="133" t="s">
        <v>134</v>
      </c>
      <c r="C65" s="101" t="s">
        <v>135</v>
      </c>
      <c r="D65" s="103" t="s">
        <v>205</v>
      </c>
      <c r="E65" s="6"/>
      <c r="F65" s="56"/>
      <c r="G65" s="56"/>
      <c r="H65" s="56"/>
      <c r="I65" s="56"/>
      <c r="J65" s="56"/>
      <c r="K65" s="56"/>
      <c r="L65" s="56"/>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row>
    <row r="66" spans="1:44" ht="63" x14ac:dyDescent="0.25">
      <c r="A66" s="51"/>
      <c r="B66" s="133"/>
      <c r="C66" s="101" t="s">
        <v>136</v>
      </c>
      <c r="D66" s="103" t="s">
        <v>206</v>
      </c>
      <c r="E66" s="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row>
    <row r="67" spans="1:44" ht="47.25" x14ac:dyDescent="0.25">
      <c r="A67" s="51"/>
      <c r="B67" s="133"/>
      <c r="C67" s="101" t="s">
        <v>137</v>
      </c>
      <c r="D67" s="103" t="s">
        <v>207</v>
      </c>
      <c r="E67" s="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row>
    <row r="68" spans="1:44" ht="47.25" x14ac:dyDescent="0.25">
      <c r="A68" s="51"/>
      <c r="B68" s="133"/>
      <c r="C68" s="101" t="s">
        <v>138</v>
      </c>
      <c r="D68" s="103" t="s">
        <v>208</v>
      </c>
      <c r="E68" s="6"/>
      <c r="F68" s="56"/>
      <c r="G68" s="56"/>
      <c r="H68" s="56"/>
      <c r="I68" s="56"/>
      <c r="J68" s="56"/>
      <c r="K68" s="56"/>
      <c r="L68" s="56"/>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row>
    <row r="69" spans="1:44" ht="47.25" x14ac:dyDescent="0.25">
      <c r="A69" s="51"/>
      <c r="B69" s="133" t="s">
        <v>139</v>
      </c>
      <c r="C69" s="101" t="s">
        <v>140</v>
      </c>
      <c r="D69" s="103" t="s">
        <v>209</v>
      </c>
      <c r="E69" s="6"/>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row>
    <row r="70" spans="1:44" ht="47.25" x14ac:dyDescent="0.25">
      <c r="A70" s="51"/>
      <c r="B70" s="133"/>
      <c r="C70" s="101" t="s">
        <v>141</v>
      </c>
      <c r="D70" s="103" t="s">
        <v>210</v>
      </c>
      <c r="E70" s="6"/>
      <c r="F70" s="56"/>
      <c r="G70" s="56"/>
      <c r="H70" s="56"/>
      <c r="I70" s="56"/>
      <c r="J70" s="56"/>
      <c r="K70" s="56"/>
      <c r="L70" s="56"/>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row>
    <row r="71" spans="1:44" ht="47.25" x14ac:dyDescent="0.25">
      <c r="A71" s="51"/>
      <c r="B71" s="133"/>
      <c r="C71" s="101" t="s">
        <v>142</v>
      </c>
      <c r="D71" s="103" t="s">
        <v>211</v>
      </c>
      <c r="E71" s="6"/>
      <c r="F71" s="56"/>
      <c r="G71" s="56"/>
      <c r="H71" s="56"/>
      <c r="I71" s="56"/>
      <c r="J71" s="56"/>
      <c r="K71" s="56"/>
      <c r="L71" s="56"/>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row>
    <row r="72" spans="1:44" ht="48" thickBot="1" x14ac:dyDescent="0.3">
      <c r="A72" s="51"/>
      <c r="B72" s="134"/>
      <c r="C72" s="106" t="s">
        <v>143</v>
      </c>
      <c r="D72" s="107" t="s">
        <v>212</v>
      </c>
      <c r="E72" s="6"/>
      <c r="F72" s="56"/>
      <c r="G72" s="56"/>
      <c r="H72" s="56"/>
      <c r="I72" s="56"/>
      <c r="J72" s="56"/>
      <c r="K72" s="56"/>
      <c r="L72" s="56"/>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row>
    <row r="73" spans="1:44" ht="15.75" x14ac:dyDescent="0.25">
      <c r="A73" s="51"/>
      <c r="B73" s="51"/>
      <c r="C73" s="51"/>
      <c r="D73" s="51"/>
      <c r="E73" s="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row>
    <row r="74" spans="1:44" ht="15.75" x14ac:dyDescent="0.25">
      <c r="A74" s="56"/>
      <c r="B74" s="56"/>
      <c r="C74" s="56"/>
      <c r="D74" s="56"/>
      <c r="E74" s="56"/>
      <c r="F74" s="56"/>
      <c r="G74" s="56"/>
      <c r="H74" s="56"/>
      <c r="I74" s="56"/>
      <c r="J74" s="56"/>
      <c r="K74" s="56"/>
      <c r="L74" s="56"/>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row>
    <row r="75" spans="1:44" ht="15.75" x14ac:dyDescent="0.25">
      <c r="A75" s="56"/>
      <c r="B75" s="56"/>
      <c r="C75" s="56"/>
      <c r="D75" s="56"/>
      <c r="E75" s="56"/>
      <c r="F75" s="56"/>
      <c r="G75" s="56"/>
      <c r="H75" s="56"/>
      <c r="I75" s="56"/>
      <c r="J75" s="56"/>
      <c r="K75" s="56"/>
      <c r="L75" s="56"/>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row>
    <row r="76" spans="1:44" ht="15.75" x14ac:dyDescent="0.25">
      <c r="A76" s="56"/>
      <c r="B76" s="56"/>
      <c r="C76" s="56"/>
      <c r="D76" s="56"/>
      <c r="E76" s="56"/>
      <c r="F76" s="56"/>
      <c r="G76" s="56"/>
      <c r="H76" s="56"/>
      <c r="I76" s="56"/>
      <c r="J76" s="56"/>
      <c r="K76" s="56"/>
      <c r="L76" s="56"/>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row>
    <row r="77" spans="1:44" ht="15.75" x14ac:dyDescent="0.25">
      <c r="A77" s="56"/>
      <c r="B77" s="56"/>
      <c r="C77" s="56"/>
      <c r="D77" s="56"/>
      <c r="E77" s="56"/>
      <c r="F77" s="56"/>
      <c r="G77" s="56"/>
      <c r="H77" s="56"/>
      <c r="I77" s="56"/>
      <c r="J77" s="56"/>
      <c r="K77" s="56"/>
      <c r="L77" s="56"/>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row>
    <row r="78" spans="1:44" ht="15.75" x14ac:dyDescent="0.25">
      <c r="A78" s="56"/>
      <c r="B78" s="56"/>
      <c r="C78" s="56"/>
      <c r="D78" s="56"/>
      <c r="E78" s="56"/>
      <c r="F78" s="56"/>
      <c r="G78" s="56"/>
      <c r="H78" s="56"/>
      <c r="I78" s="56"/>
      <c r="J78" s="56"/>
      <c r="K78" s="56"/>
      <c r="L78" s="56"/>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row>
    <row r="79" spans="1:44" ht="15.75" x14ac:dyDescent="0.25">
      <c r="A79" s="56"/>
      <c r="B79" s="56"/>
      <c r="C79" s="56"/>
      <c r="D79" s="56"/>
      <c r="E79" s="56"/>
      <c r="F79" s="56"/>
      <c r="G79" s="56"/>
      <c r="H79" s="56"/>
      <c r="I79" s="56"/>
      <c r="J79" s="56"/>
      <c r="K79" s="56"/>
      <c r="L79" s="56"/>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row>
    <row r="80" spans="1:44" ht="15.75" x14ac:dyDescent="0.25">
      <c r="A80" s="56"/>
      <c r="B80" s="56"/>
      <c r="C80" s="56"/>
      <c r="D80" s="56"/>
      <c r="E80" s="56"/>
      <c r="F80" s="56"/>
      <c r="G80" s="56"/>
      <c r="H80" s="56"/>
      <c r="I80" s="56"/>
      <c r="J80" s="56"/>
      <c r="K80" s="56"/>
      <c r="L80" s="56"/>
      <c r="M80" s="56"/>
      <c r="N80" s="56"/>
      <c r="O80" s="56"/>
      <c r="P80" s="56"/>
    </row>
    <row r="81" spans="1:16" ht="15.75" x14ac:dyDescent="0.25">
      <c r="A81" s="56"/>
      <c r="B81" s="56"/>
      <c r="C81" s="56"/>
      <c r="D81" s="56"/>
      <c r="E81" s="56"/>
      <c r="F81" s="56"/>
      <c r="G81" s="56"/>
      <c r="H81" s="56"/>
      <c r="I81" s="56"/>
      <c r="J81" s="56"/>
      <c r="K81" s="56"/>
      <c r="L81" s="56"/>
      <c r="M81" s="56"/>
      <c r="N81" s="56"/>
      <c r="O81" s="56"/>
      <c r="P81" s="56"/>
    </row>
    <row r="82" spans="1:16" ht="15.75" x14ac:dyDescent="0.25">
      <c r="A82" s="56"/>
      <c r="B82" s="56"/>
      <c r="C82" s="56"/>
      <c r="D82" s="56"/>
      <c r="E82" s="56"/>
      <c r="F82" s="56"/>
      <c r="G82" s="56"/>
      <c r="H82" s="56"/>
      <c r="I82" s="56"/>
      <c r="J82" s="56"/>
      <c r="K82" s="56"/>
      <c r="L82" s="56"/>
      <c r="M82" s="56"/>
      <c r="N82" s="56"/>
      <c r="O82" s="56"/>
      <c r="P82" s="56"/>
    </row>
    <row r="83" spans="1:16" ht="15.75" x14ac:dyDescent="0.25">
      <c r="A83" s="56"/>
      <c r="B83" s="56"/>
      <c r="C83" s="56"/>
      <c r="D83" s="56"/>
      <c r="E83" s="56"/>
      <c r="F83" s="56"/>
      <c r="G83" s="56"/>
      <c r="H83" s="56"/>
      <c r="I83" s="56"/>
      <c r="J83" s="56"/>
      <c r="K83" s="56"/>
      <c r="L83" s="56"/>
      <c r="M83" s="56"/>
      <c r="N83" s="56"/>
      <c r="O83" s="56"/>
      <c r="P83" s="56"/>
    </row>
    <row r="84" spans="1:16" ht="15.75" x14ac:dyDescent="0.25">
      <c r="A84" s="56"/>
      <c r="B84" s="56"/>
      <c r="C84" s="56"/>
      <c r="D84" s="56"/>
      <c r="E84" s="56"/>
      <c r="F84" s="56"/>
      <c r="G84" s="56"/>
      <c r="H84" s="56"/>
      <c r="I84" s="56"/>
      <c r="J84" s="56"/>
      <c r="K84" s="56"/>
      <c r="L84" s="56"/>
      <c r="M84" s="56"/>
      <c r="N84" s="56"/>
      <c r="O84" s="56"/>
      <c r="P84" s="56"/>
    </row>
    <row r="85" spans="1:16" ht="15.75" x14ac:dyDescent="0.25">
      <c r="A85" s="56"/>
      <c r="B85" s="56"/>
      <c r="C85" s="56"/>
      <c r="D85" s="56"/>
      <c r="E85" s="56"/>
      <c r="F85" s="56"/>
      <c r="G85" s="56"/>
      <c r="H85" s="56"/>
      <c r="I85" s="56"/>
      <c r="J85" s="56"/>
      <c r="K85" s="56"/>
      <c r="L85" s="56"/>
      <c r="M85" s="56"/>
      <c r="N85" s="56"/>
      <c r="O85" s="56"/>
      <c r="P85" s="56"/>
    </row>
    <row r="86" spans="1:16" ht="15.75" x14ac:dyDescent="0.25">
      <c r="A86" s="56"/>
      <c r="B86" s="56"/>
      <c r="C86" s="56"/>
      <c r="D86" s="56"/>
      <c r="E86" s="56"/>
      <c r="F86" s="56"/>
      <c r="G86" s="56"/>
      <c r="H86" s="56"/>
      <c r="I86" s="56"/>
      <c r="J86" s="56"/>
      <c r="K86" s="56"/>
      <c r="L86" s="56"/>
      <c r="M86" s="56"/>
      <c r="N86" s="56"/>
      <c r="O86" s="56"/>
      <c r="P86" s="56"/>
    </row>
    <row r="87" spans="1:16" ht="15.75" x14ac:dyDescent="0.25">
      <c r="A87" s="56"/>
      <c r="B87" s="56"/>
      <c r="C87" s="56"/>
      <c r="D87" s="56"/>
      <c r="E87" s="56"/>
      <c r="F87" s="56"/>
      <c r="G87" s="56"/>
      <c r="H87" s="56"/>
      <c r="I87" s="56"/>
      <c r="J87" s="56"/>
      <c r="K87" s="56"/>
      <c r="L87" s="56"/>
      <c r="M87" s="56"/>
      <c r="N87" s="56"/>
      <c r="O87" s="56"/>
      <c r="P87" s="56"/>
    </row>
    <row r="88" spans="1:16" ht="15.75" x14ac:dyDescent="0.25">
      <c r="A88" s="56"/>
      <c r="B88" s="56"/>
      <c r="C88" s="56"/>
      <c r="D88" s="56"/>
      <c r="E88" s="56"/>
      <c r="F88" s="56"/>
      <c r="G88" s="56"/>
      <c r="H88" s="56"/>
      <c r="I88" s="56"/>
      <c r="J88" s="56"/>
      <c r="K88" s="56"/>
      <c r="L88" s="56"/>
      <c r="M88" s="56"/>
      <c r="N88" s="56"/>
      <c r="O88" s="56"/>
      <c r="P88" s="56"/>
    </row>
    <row r="89" spans="1:16" ht="15.75" x14ac:dyDescent="0.25">
      <c r="A89" s="56"/>
      <c r="B89" s="56"/>
      <c r="C89" s="56"/>
      <c r="D89" s="56"/>
      <c r="E89" s="56"/>
      <c r="F89" s="56"/>
      <c r="G89" s="56"/>
      <c r="H89" s="56"/>
      <c r="I89" s="56"/>
      <c r="J89" s="56"/>
      <c r="K89" s="56"/>
      <c r="L89" s="56"/>
      <c r="M89" s="56"/>
      <c r="N89" s="56"/>
      <c r="O89" s="56"/>
      <c r="P89" s="56"/>
    </row>
    <row r="90" spans="1:16" ht="15.75" x14ac:dyDescent="0.25">
      <c r="A90" s="56"/>
      <c r="B90" s="56"/>
      <c r="C90" s="56"/>
      <c r="D90" s="56"/>
      <c r="E90" s="56"/>
      <c r="F90" s="56"/>
      <c r="G90" s="56"/>
      <c r="H90" s="56"/>
      <c r="I90" s="56"/>
      <c r="J90" s="56"/>
      <c r="K90" s="56"/>
      <c r="L90" s="56"/>
      <c r="M90" s="56"/>
      <c r="N90" s="56"/>
      <c r="O90" s="56"/>
      <c r="P90" s="56"/>
    </row>
    <row r="91" spans="1:16" ht="15.75" x14ac:dyDescent="0.25">
      <c r="A91" s="56"/>
      <c r="B91" s="56"/>
      <c r="C91" s="56"/>
      <c r="D91" s="56"/>
      <c r="E91" s="56"/>
      <c r="F91" s="56"/>
      <c r="G91" s="56"/>
      <c r="H91" s="56"/>
      <c r="I91" s="56"/>
      <c r="J91" s="56"/>
      <c r="K91" s="56"/>
      <c r="L91" s="56"/>
      <c r="M91" s="56"/>
      <c r="N91" s="56"/>
      <c r="O91" s="56"/>
      <c r="P91" s="56"/>
    </row>
    <row r="92" spans="1:16" ht="15.75" x14ac:dyDescent="0.25">
      <c r="A92" s="56"/>
      <c r="B92" s="56"/>
      <c r="C92" s="56"/>
      <c r="D92" s="56"/>
      <c r="E92" s="56"/>
      <c r="F92" s="56"/>
      <c r="G92" s="56"/>
      <c r="H92" s="56"/>
      <c r="I92" s="56"/>
      <c r="J92" s="56"/>
      <c r="K92" s="56"/>
      <c r="L92" s="56"/>
      <c r="M92" s="56"/>
      <c r="N92" s="56"/>
      <c r="O92" s="56"/>
      <c r="P92" s="56"/>
    </row>
    <row r="93" spans="1:16" ht="15.75" x14ac:dyDescent="0.25">
      <c r="A93" s="56"/>
      <c r="B93" s="56"/>
      <c r="C93" s="56"/>
      <c r="D93" s="56"/>
      <c r="E93" s="56"/>
      <c r="F93" s="56"/>
      <c r="G93" s="56"/>
      <c r="H93" s="56"/>
      <c r="I93" s="56"/>
      <c r="J93" s="56"/>
      <c r="K93" s="56"/>
      <c r="L93" s="56"/>
      <c r="M93" s="56"/>
      <c r="N93" s="56"/>
      <c r="O93" s="56"/>
      <c r="P93" s="56"/>
    </row>
    <row r="94" spans="1:16" ht="15.75" x14ac:dyDescent="0.25">
      <c r="A94" s="56"/>
      <c r="B94" s="56"/>
      <c r="C94" s="56"/>
      <c r="D94" s="56"/>
      <c r="E94" s="56"/>
      <c r="F94" s="56"/>
      <c r="G94" s="56"/>
      <c r="H94" s="56"/>
      <c r="I94" s="56"/>
      <c r="J94" s="56"/>
      <c r="K94" s="56"/>
      <c r="L94" s="56"/>
      <c r="M94" s="56"/>
      <c r="N94" s="56"/>
      <c r="O94" s="56"/>
      <c r="P94" s="56"/>
    </row>
    <row r="95" spans="1:16" ht="15.75" x14ac:dyDescent="0.25">
      <c r="A95" s="56"/>
      <c r="B95" s="56"/>
      <c r="C95" s="56"/>
      <c r="D95" s="56"/>
      <c r="E95" s="56"/>
      <c r="F95" s="56"/>
      <c r="G95" s="56"/>
      <c r="H95" s="56"/>
      <c r="I95" s="56"/>
      <c r="J95" s="56"/>
      <c r="K95" s="56"/>
      <c r="L95" s="56"/>
      <c r="M95" s="56"/>
      <c r="N95" s="56"/>
      <c r="O95" s="56"/>
      <c r="P95" s="56"/>
    </row>
    <row r="96" spans="1:16" ht="15.75" x14ac:dyDescent="0.25">
      <c r="A96" s="56"/>
      <c r="B96" s="56"/>
      <c r="C96" s="56"/>
      <c r="D96" s="56"/>
      <c r="E96" s="56"/>
      <c r="F96" s="56"/>
      <c r="G96" s="56"/>
      <c r="H96" s="56"/>
      <c r="I96" s="56"/>
      <c r="J96" s="56"/>
      <c r="K96" s="56"/>
      <c r="L96" s="56"/>
      <c r="M96" s="56"/>
      <c r="N96" s="56"/>
      <c r="O96" s="56"/>
      <c r="P96" s="56"/>
    </row>
    <row r="97" spans="1:16" ht="15.75" x14ac:dyDescent="0.25">
      <c r="A97" s="56"/>
      <c r="B97" s="56"/>
      <c r="C97" s="56"/>
      <c r="D97" s="56"/>
      <c r="E97" s="56"/>
      <c r="F97" s="56"/>
      <c r="G97" s="56"/>
      <c r="H97" s="56"/>
      <c r="I97" s="56"/>
      <c r="J97" s="56"/>
      <c r="K97" s="56"/>
      <c r="L97" s="56"/>
      <c r="M97" s="56"/>
      <c r="N97" s="56"/>
      <c r="O97" s="56"/>
      <c r="P97" s="56"/>
    </row>
    <row r="98" spans="1:16" ht="15.75" x14ac:dyDescent="0.25">
      <c r="A98" s="56"/>
      <c r="B98" s="56"/>
      <c r="C98" s="56"/>
      <c r="D98" s="56"/>
      <c r="E98" s="56"/>
      <c r="F98" s="56"/>
      <c r="G98" s="56"/>
      <c r="H98" s="56"/>
      <c r="I98" s="56"/>
      <c r="J98" s="56"/>
      <c r="K98" s="56"/>
      <c r="L98" s="56"/>
      <c r="M98" s="56"/>
      <c r="N98" s="56"/>
      <c r="O98" s="56"/>
      <c r="P98" s="56"/>
    </row>
    <row r="99" spans="1:16" ht="15.75" x14ac:dyDescent="0.25">
      <c r="A99" s="56"/>
      <c r="B99" s="56"/>
      <c r="C99" s="56"/>
      <c r="D99" s="56"/>
      <c r="E99" s="56"/>
      <c r="F99" s="56"/>
      <c r="G99" s="56"/>
      <c r="H99" s="56"/>
      <c r="I99" s="56"/>
      <c r="J99" s="56"/>
      <c r="K99" s="56"/>
      <c r="L99" s="56"/>
      <c r="M99" s="56"/>
      <c r="N99" s="56"/>
      <c r="O99" s="56"/>
      <c r="P99" s="56"/>
    </row>
    <row r="100" spans="1:16" ht="15.75" x14ac:dyDescent="0.25">
      <c r="A100" s="56"/>
      <c r="B100" s="56"/>
      <c r="C100" s="56"/>
      <c r="D100" s="56"/>
      <c r="E100" s="56"/>
      <c r="F100" s="56"/>
      <c r="G100" s="56"/>
      <c r="H100" s="56"/>
      <c r="I100" s="56"/>
      <c r="J100" s="56"/>
      <c r="K100" s="56"/>
      <c r="L100" s="56"/>
      <c r="M100" s="56"/>
      <c r="N100" s="56"/>
      <c r="O100" s="56"/>
      <c r="P100" s="56"/>
    </row>
    <row r="101" spans="1:16" ht="15.75" x14ac:dyDescent="0.25">
      <c r="A101" s="56"/>
      <c r="B101" s="56"/>
      <c r="C101" s="56"/>
      <c r="D101" s="56"/>
      <c r="E101" s="56"/>
      <c r="F101" s="56"/>
      <c r="G101" s="56"/>
      <c r="H101" s="56"/>
      <c r="I101" s="56"/>
      <c r="J101" s="56"/>
      <c r="K101" s="56"/>
      <c r="L101" s="56"/>
      <c r="M101" s="56"/>
      <c r="N101" s="56"/>
      <c r="O101" s="56"/>
      <c r="P101" s="56"/>
    </row>
    <row r="102" spans="1:16" ht="15.75" x14ac:dyDescent="0.25">
      <c r="A102" s="56"/>
      <c r="B102" s="56"/>
      <c r="C102" s="56"/>
      <c r="D102" s="56"/>
      <c r="E102" s="56"/>
      <c r="F102" s="56"/>
      <c r="G102" s="56"/>
      <c r="H102" s="56"/>
      <c r="I102" s="56"/>
      <c r="J102" s="56"/>
      <c r="K102" s="56"/>
      <c r="L102" s="56"/>
      <c r="M102" s="56"/>
      <c r="N102" s="56"/>
      <c r="O102" s="56"/>
      <c r="P102" s="56"/>
    </row>
    <row r="103" spans="1:16" ht="15.75" x14ac:dyDescent="0.25">
      <c r="A103" s="56"/>
      <c r="B103" s="56"/>
      <c r="C103" s="56"/>
      <c r="D103" s="56"/>
      <c r="E103" s="56"/>
      <c r="F103" s="56"/>
      <c r="G103" s="56"/>
      <c r="H103" s="56"/>
      <c r="I103" s="56"/>
      <c r="J103" s="56"/>
      <c r="K103" s="56"/>
      <c r="L103" s="56"/>
      <c r="M103" s="56"/>
      <c r="N103" s="56"/>
      <c r="O103" s="56"/>
      <c r="P103" s="56"/>
    </row>
    <row r="104" spans="1:16" ht="15.75" x14ac:dyDescent="0.25">
      <c r="A104" s="56"/>
      <c r="B104" s="56"/>
      <c r="C104" s="56"/>
      <c r="D104" s="56"/>
      <c r="E104" s="56"/>
      <c r="F104" s="56"/>
      <c r="G104" s="56"/>
      <c r="H104" s="56"/>
      <c r="I104" s="56"/>
      <c r="J104" s="56"/>
      <c r="K104" s="56"/>
      <c r="L104" s="56"/>
      <c r="M104" s="56"/>
      <c r="N104" s="56"/>
      <c r="O104" s="56"/>
      <c r="P104" s="56"/>
    </row>
    <row r="105" spans="1:16" ht="15.75" x14ac:dyDescent="0.25">
      <c r="A105" s="56"/>
      <c r="B105" s="56"/>
      <c r="C105" s="56"/>
      <c r="D105" s="56"/>
      <c r="E105" s="56"/>
      <c r="F105" s="56"/>
      <c r="G105" s="56"/>
      <c r="H105" s="56"/>
      <c r="I105" s="56"/>
      <c r="J105" s="56"/>
      <c r="K105" s="56"/>
      <c r="L105" s="56"/>
      <c r="M105" s="56"/>
      <c r="N105" s="56"/>
      <c r="O105" s="56"/>
      <c r="P105" s="56"/>
    </row>
    <row r="106" spans="1:16" ht="15.75" x14ac:dyDescent="0.25">
      <c r="A106" s="56"/>
      <c r="B106" s="56"/>
      <c r="C106" s="56"/>
      <c r="D106" s="56"/>
      <c r="E106" s="56"/>
      <c r="F106" s="56"/>
      <c r="G106" s="56"/>
      <c r="H106" s="56"/>
      <c r="I106" s="56"/>
      <c r="J106" s="56"/>
      <c r="K106" s="56"/>
      <c r="L106" s="56"/>
      <c r="M106" s="56"/>
      <c r="N106" s="56"/>
      <c r="O106" s="56"/>
      <c r="P106" s="56"/>
    </row>
    <row r="107" spans="1:16" ht="15.75" x14ac:dyDescent="0.25">
      <c r="A107" s="56"/>
      <c r="B107" s="56"/>
      <c r="C107" s="56"/>
      <c r="D107" s="56"/>
      <c r="E107" s="56"/>
      <c r="F107" s="56"/>
      <c r="G107" s="56"/>
      <c r="H107" s="56"/>
      <c r="I107" s="56"/>
      <c r="J107" s="56"/>
      <c r="K107" s="56"/>
      <c r="L107" s="56"/>
      <c r="M107" s="56"/>
      <c r="N107" s="56"/>
      <c r="O107" s="56"/>
      <c r="P107" s="56"/>
    </row>
    <row r="108" spans="1:16" ht="15.75" x14ac:dyDescent="0.25">
      <c r="A108" s="56"/>
      <c r="B108" s="56"/>
      <c r="C108" s="56"/>
      <c r="D108" s="56"/>
      <c r="E108" s="56"/>
      <c r="F108" s="56"/>
      <c r="G108" s="56"/>
      <c r="H108" s="56"/>
      <c r="I108" s="56"/>
      <c r="J108" s="56"/>
      <c r="K108" s="56"/>
      <c r="L108" s="56"/>
      <c r="M108" s="56"/>
      <c r="N108" s="56"/>
      <c r="O108" s="56"/>
      <c r="P108" s="56"/>
    </row>
    <row r="109" spans="1:16" ht="15.75" x14ac:dyDescent="0.25">
      <c r="A109" s="56"/>
      <c r="B109" s="56"/>
      <c r="C109" s="56"/>
      <c r="D109" s="56"/>
      <c r="E109" s="56"/>
      <c r="F109" s="56"/>
      <c r="G109" s="56"/>
      <c r="H109" s="56"/>
      <c r="I109" s="56"/>
      <c r="J109" s="56"/>
      <c r="K109" s="56"/>
      <c r="L109" s="56"/>
      <c r="M109" s="56"/>
      <c r="N109" s="56"/>
      <c r="O109" s="56"/>
      <c r="P109" s="56"/>
    </row>
    <row r="110" spans="1:16" ht="15.75" x14ac:dyDescent="0.25">
      <c r="A110" s="56"/>
      <c r="B110" s="56"/>
      <c r="C110" s="56"/>
      <c r="D110" s="56"/>
      <c r="E110" s="56"/>
      <c r="F110" s="56"/>
      <c r="G110" s="56"/>
      <c r="H110" s="56"/>
      <c r="I110" s="56"/>
      <c r="J110" s="56"/>
      <c r="K110" s="56"/>
      <c r="L110" s="56"/>
      <c r="M110" s="56"/>
      <c r="N110" s="56"/>
      <c r="O110" s="56"/>
      <c r="P110" s="56"/>
    </row>
    <row r="111" spans="1:16" ht="15.75" x14ac:dyDescent="0.25">
      <c r="A111" s="56"/>
      <c r="B111" s="56"/>
      <c r="C111" s="56"/>
      <c r="D111" s="56"/>
      <c r="E111" s="56"/>
      <c r="F111" s="56"/>
      <c r="G111" s="56"/>
      <c r="H111" s="56"/>
      <c r="I111" s="56"/>
      <c r="J111" s="56"/>
      <c r="K111" s="56"/>
      <c r="L111" s="56"/>
      <c r="M111" s="56"/>
      <c r="N111" s="56"/>
      <c r="O111" s="56"/>
      <c r="P111" s="56"/>
    </row>
    <row r="112" spans="1:16" ht="15.75" x14ac:dyDescent="0.25">
      <c r="A112" s="56"/>
      <c r="B112" s="56"/>
      <c r="C112" s="56"/>
      <c r="D112" s="56"/>
      <c r="E112" s="56"/>
      <c r="F112" s="56"/>
      <c r="G112" s="56"/>
      <c r="H112" s="56"/>
      <c r="I112" s="56"/>
      <c r="J112" s="56"/>
      <c r="K112" s="56"/>
      <c r="L112" s="56"/>
      <c r="M112" s="56"/>
      <c r="N112" s="56"/>
      <c r="O112" s="56"/>
      <c r="P112" s="56"/>
    </row>
    <row r="113" spans="1:16" ht="15.75" x14ac:dyDescent="0.25">
      <c r="A113" s="56"/>
      <c r="B113" s="56"/>
      <c r="C113" s="56"/>
      <c r="D113" s="56"/>
      <c r="E113" s="56"/>
      <c r="F113" s="56"/>
      <c r="G113" s="56"/>
      <c r="H113" s="56"/>
      <c r="I113" s="56"/>
      <c r="J113" s="56"/>
      <c r="K113" s="56"/>
      <c r="L113" s="56"/>
      <c r="M113" s="56"/>
      <c r="N113" s="56"/>
      <c r="O113" s="56"/>
      <c r="P113" s="56"/>
    </row>
    <row r="114" spans="1:16" ht="15.75" x14ac:dyDescent="0.25">
      <c r="A114" s="56"/>
      <c r="B114" s="56"/>
      <c r="C114" s="56"/>
      <c r="D114" s="56"/>
      <c r="E114" s="56"/>
      <c r="F114" s="56"/>
      <c r="G114" s="56"/>
      <c r="H114" s="56"/>
      <c r="I114" s="56"/>
      <c r="J114" s="56"/>
      <c r="K114" s="56"/>
      <c r="L114" s="56"/>
      <c r="M114" s="56"/>
      <c r="N114" s="56"/>
      <c r="O114" s="56"/>
      <c r="P114" s="56"/>
    </row>
    <row r="115" spans="1:16" ht="15.75" x14ac:dyDescent="0.25">
      <c r="A115" s="56"/>
      <c r="B115" s="56"/>
      <c r="C115" s="56"/>
      <c r="D115" s="56"/>
      <c r="E115" s="56"/>
      <c r="F115" s="56"/>
      <c r="G115" s="56"/>
      <c r="H115" s="56"/>
      <c r="I115" s="56"/>
      <c r="J115" s="56"/>
      <c r="K115" s="56"/>
      <c r="L115" s="56"/>
      <c r="M115" s="56"/>
      <c r="N115" s="56"/>
      <c r="O115" s="56"/>
      <c r="P115" s="56"/>
    </row>
    <row r="116" spans="1:16" ht="15.75" x14ac:dyDescent="0.25">
      <c r="A116" s="56"/>
      <c r="B116" s="56"/>
      <c r="C116" s="56"/>
      <c r="D116" s="56"/>
      <c r="E116" s="56"/>
      <c r="F116" s="56"/>
      <c r="G116" s="56"/>
      <c r="H116" s="56"/>
      <c r="I116" s="56"/>
      <c r="J116" s="56"/>
      <c r="K116" s="56"/>
      <c r="L116" s="56"/>
      <c r="M116" s="56"/>
      <c r="N116" s="56"/>
      <c r="O116" s="56"/>
      <c r="P116" s="56"/>
    </row>
    <row r="117" spans="1:16" ht="15.75" x14ac:dyDescent="0.25">
      <c r="A117" s="56"/>
      <c r="B117" s="56"/>
      <c r="C117" s="56"/>
      <c r="D117" s="56"/>
      <c r="E117" s="56"/>
      <c r="F117" s="56"/>
      <c r="G117" s="56"/>
      <c r="H117" s="56"/>
      <c r="I117" s="56"/>
      <c r="J117" s="56"/>
      <c r="K117" s="56"/>
      <c r="L117" s="56"/>
      <c r="M117" s="56"/>
      <c r="N117" s="56"/>
      <c r="O117" s="56"/>
      <c r="P117" s="56"/>
    </row>
    <row r="118" spans="1:16" ht="15.75" x14ac:dyDescent="0.25">
      <c r="A118" s="56"/>
      <c r="B118" s="56"/>
      <c r="C118" s="56"/>
      <c r="D118" s="56"/>
      <c r="E118" s="56"/>
      <c r="F118" s="56"/>
      <c r="G118" s="56"/>
      <c r="H118" s="56"/>
      <c r="I118" s="56"/>
      <c r="J118" s="56"/>
      <c r="K118" s="56"/>
      <c r="L118" s="56"/>
      <c r="M118" s="56"/>
      <c r="N118" s="56"/>
      <c r="O118" s="56"/>
      <c r="P118" s="56"/>
    </row>
    <row r="119" spans="1:16" ht="15.75" x14ac:dyDescent="0.25">
      <c r="A119" s="56"/>
      <c r="B119" s="56"/>
      <c r="C119" s="56"/>
      <c r="D119" s="56"/>
      <c r="E119" s="56"/>
      <c r="F119" s="56"/>
      <c r="G119" s="56"/>
      <c r="H119" s="56"/>
      <c r="I119" s="56"/>
      <c r="J119" s="56"/>
      <c r="K119" s="56"/>
      <c r="L119" s="56"/>
      <c r="M119" s="56"/>
      <c r="N119" s="56"/>
      <c r="O119" s="56"/>
      <c r="P119" s="56"/>
    </row>
    <row r="120" spans="1:16" ht="15.75" x14ac:dyDescent="0.25">
      <c r="A120" s="56"/>
      <c r="B120" s="56"/>
      <c r="C120" s="56"/>
      <c r="D120" s="56"/>
      <c r="E120" s="56"/>
      <c r="F120" s="56"/>
      <c r="G120" s="56"/>
      <c r="H120" s="56"/>
      <c r="I120" s="56"/>
      <c r="J120" s="56"/>
      <c r="K120" s="56"/>
      <c r="L120" s="56"/>
      <c r="M120" s="56"/>
      <c r="N120" s="56"/>
      <c r="O120" s="56"/>
      <c r="P120" s="56"/>
    </row>
    <row r="121" spans="1:16" ht="15.75" x14ac:dyDescent="0.25">
      <c r="A121" s="56"/>
      <c r="B121" s="56"/>
      <c r="C121" s="56"/>
      <c r="D121" s="56"/>
      <c r="E121" s="56"/>
      <c r="F121" s="56"/>
      <c r="G121" s="56"/>
      <c r="H121" s="56"/>
      <c r="I121" s="56"/>
      <c r="J121" s="56"/>
      <c r="K121" s="56"/>
      <c r="L121" s="56"/>
      <c r="M121" s="56"/>
      <c r="N121" s="56"/>
      <c r="O121" s="56"/>
      <c r="P121" s="56"/>
    </row>
    <row r="122" spans="1:16" ht="15.75" x14ac:dyDescent="0.25">
      <c r="A122" s="56"/>
      <c r="B122" s="56"/>
      <c r="C122" s="56"/>
      <c r="D122" s="56"/>
      <c r="E122" s="56"/>
      <c r="F122" s="56"/>
      <c r="G122" s="56"/>
      <c r="H122" s="56"/>
      <c r="I122" s="56"/>
      <c r="J122" s="56"/>
      <c r="K122" s="56"/>
      <c r="L122" s="56"/>
      <c r="M122" s="56"/>
      <c r="N122" s="56"/>
      <c r="O122" s="56"/>
      <c r="P122" s="56"/>
    </row>
    <row r="123" spans="1:16" ht="15.75" x14ac:dyDescent="0.25">
      <c r="A123" s="56"/>
      <c r="B123" s="56"/>
      <c r="C123" s="56"/>
      <c r="D123" s="56"/>
      <c r="E123" s="56"/>
      <c r="F123" s="56"/>
      <c r="G123" s="56"/>
      <c r="H123" s="56"/>
      <c r="I123" s="56"/>
      <c r="J123" s="56"/>
      <c r="K123" s="56"/>
      <c r="L123" s="56"/>
      <c r="M123" s="56"/>
      <c r="N123" s="56"/>
      <c r="O123" s="56"/>
      <c r="P123" s="56"/>
    </row>
    <row r="124" spans="1:16" ht="15.75" x14ac:dyDescent="0.25">
      <c r="A124" s="56"/>
      <c r="B124" s="56"/>
      <c r="C124" s="56"/>
      <c r="D124" s="56"/>
      <c r="E124" s="56"/>
      <c r="F124" s="56"/>
      <c r="G124" s="56"/>
      <c r="H124" s="56"/>
      <c r="I124" s="56"/>
      <c r="J124" s="56"/>
      <c r="K124" s="56"/>
      <c r="L124" s="56"/>
      <c r="M124" s="56"/>
      <c r="N124" s="56"/>
      <c r="O124" s="56"/>
      <c r="P124" s="56"/>
    </row>
    <row r="125" spans="1:16" ht="15.75" x14ac:dyDescent="0.25">
      <c r="A125" s="56"/>
      <c r="B125" s="56"/>
      <c r="C125" s="56"/>
      <c r="D125" s="56"/>
      <c r="E125" s="56"/>
      <c r="F125" s="56"/>
      <c r="G125" s="56"/>
      <c r="H125" s="56"/>
      <c r="I125" s="56"/>
      <c r="J125" s="56"/>
      <c r="K125" s="56"/>
      <c r="L125" s="56"/>
      <c r="M125" s="56"/>
      <c r="N125" s="56"/>
      <c r="O125" s="56"/>
      <c r="P125" s="56"/>
    </row>
    <row r="126" spans="1:16" ht="15.75" x14ac:dyDescent="0.25">
      <c r="A126" s="56"/>
      <c r="B126" s="56"/>
      <c r="C126" s="56"/>
      <c r="D126" s="56"/>
      <c r="E126" s="56"/>
      <c r="F126" s="56"/>
      <c r="G126" s="56"/>
      <c r="H126" s="56"/>
      <c r="I126" s="56"/>
      <c r="J126" s="56"/>
      <c r="K126" s="56"/>
      <c r="L126" s="56"/>
      <c r="M126" s="56"/>
      <c r="N126" s="56"/>
      <c r="O126" s="56"/>
      <c r="P126" s="56"/>
    </row>
    <row r="127" spans="1:16" ht="15.75" x14ac:dyDescent="0.25">
      <c r="A127" s="56"/>
      <c r="B127" s="56"/>
      <c r="C127" s="56"/>
      <c r="D127" s="56"/>
      <c r="E127" s="56"/>
      <c r="F127" s="56"/>
      <c r="G127" s="56"/>
      <c r="H127" s="56"/>
      <c r="I127" s="56"/>
      <c r="J127" s="56"/>
      <c r="K127" s="56"/>
      <c r="L127" s="56"/>
      <c r="M127" s="56"/>
      <c r="N127" s="56"/>
      <c r="O127" s="56"/>
      <c r="P127" s="56"/>
    </row>
    <row r="128" spans="1:16" ht="15.75" x14ac:dyDescent="0.25">
      <c r="A128" s="56"/>
      <c r="B128" s="56"/>
      <c r="C128" s="56"/>
      <c r="D128" s="56"/>
      <c r="E128" s="56"/>
      <c r="F128" s="56"/>
      <c r="G128" s="56"/>
      <c r="H128" s="56"/>
      <c r="I128" s="56"/>
      <c r="J128" s="56"/>
      <c r="K128" s="56"/>
      <c r="L128" s="56"/>
      <c r="M128" s="56"/>
      <c r="N128" s="56"/>
      <c r="O128" s="56"/>
      <c r="P128" s="56"/>
    </row>
    <row r="129" spans="1:16" ht="15.75" x14ac:dyDescent="0.25">
      <c r="A129" s="56"/>
      <c r="B129" s="56"/>
      <c r="C129" s="56"/>
      <c r="D129" s="56"/>
      <c r="E129" s="56"/>
      <c r="F129" s="56"/>
      <c r="G129" s="56"/>
      <c r="H129" s="56"/>
      <c r="I129" s="56"/>
      <c r="J129" s="56"/>
      <c r="K129" s="56"/>
      <c r="L129" s="56"/>
      <c r="M129" s="56"/>
      <c r="N129" s="56"/>
      <c r="O129" s="56"/>
      <c r="P129" s="56"/>
    </row>
    <row r="130" spans="1:16" ht="15.75" x14ac:dyDescent="0.25">
      <c r="A130" s="56"/>
      <c r="B130" s="56"/>
      <c r="C130" s="56"/>
      <c r="D130" s="56"/>
      <c r="E130" s="56"/>
      <c r="F130" s="56"/>
      <c r="G130" s="56"/>
      <c r="H130" s="56"/>
      <c r="I130" s="56"/>
      <c r="J130" s="56"/>
      <c r="K130" s="56"/>
      <c r="L130" s="56"/>
      <c r="M130" s="56"/>
      <c r="N130" s="56"/>
      <c r="O130" s="56"/>
      <c r="P130" s="56"/>
    </row>
    <row r="131" spans="1:16" ht="15.75" x14ac:dyDescent="0.25">
      <c r="A131" s="56"/>
      <c r="B131" s="56"/>
      <c r="C131" s="56"/>
      <c r="D131" s="56"/>
      <c r="E131" s="56"/>
      <c r="F131" s="56"/>
      <c r="G131" s="56"/>
      <c r="H131" s="56"/>
      <c r="I131" s="56"/>
      <c r="J131" s="56"/>
      <c r="K131" s="56"/>
      <c r="L131" s="56"/>
      <c r="M131" s="56"/>
      <c r="N131" s="56"/>
      <c r="O131" s="56"/>
      <c r="P131" s="56"/>
    </row>
    <row r="132" spans="1:16" ht="15.75" x14ac:dyDescent="0.25">
      <c r="A132" s="56"/>
      <c r="B132" s="56"/>
      <c r="C132" s="56"/>
      <c r="D132" s="56"/>
      <c r="E132" s="56"/>
      <c r="F132" s="56"/>
      <c r="G132" s="56"/>
      <c r="H132" s="56"/>
      <c r="I132" s="56"/>
      <c r="J132" s="56"/>
      <c r="K132" s="56"/>
      <c r="L132" s="56"/>
      <c r="M132" s="56"/>
      <c r="N132" s="56"/>
      <c r="O132" s="56"/>
      <c r="P132" s="56"/>
    </row>
    <row r="133" spans="1:16" ht="15.75" x14ac:dyDescent="0.25">
      <c r="A133" s="56"/>
      <c r="B133" s="56"/>
      <c r="C133" s="56"/>
      <c r="D133" s="56"/>
      <c r="E133" s="56"/>
      <c r="F133" s="56"/>
      <c r="G133" s="56"/>
      <c r="H133" s="56"/>
      <c r="I133" s="56"/>
      <c r="J133" s="56"/>
      <c r="K133" s="56"/>
      <c r="L133" s="56"/>
      <c r="M133" s="56"/>
      <c r="N133" s="56"/>
      <c r="O133" s="56"/>
      <c r="P133" s="56"/>
    </row>
    <row r="134" spans="1:16" ht="15.75" x14ac:dyDescent="0.25">
      <c r="A134" s="56"/>
      <c r="B134" s="56"/>
      <c r="C134" s="56"/>
      <c r="D134" s="56"/>
      <c r="E134" s="56"/>
      <c r="F134" s="56"/>
      <c r="G134" s="56"/>
      <c r="H134" s="56"/>
      <c r="I134" s="56"/>
      <c r="J134" s="56"/>
      <c r="K134" s="56"/>
      <c r="L134" s="56"/>
      <c r="M134" s="56"/>
      <c r="N134" s="56"/>
      <c r="O134" s="56"/>
      <c r="P134" s="56"/>
    </row>
    <row r="135" spans="1:16" ht="15.75" x14ac:dyDescent="0.25">
      <c r="A135" s="56"/>
      <c r="B135" s="56"/>
      <c r="C135" s="56"/>
      <c r="D135" s="56"/>
      <c r="E135" s="56"/>
      <c r="F135" s="56"/>
      <c r="G135" s="56"/>
      <c r="H135" s="56"/>
      <c r="I135" s="56"/>
      <c r="J135" s="56"/>
      <c r="K135" s="56"/>
      <c r="L135" s="56"/>
      <c r="M135" s="56"/>
      <c r="N135" s="56"/>
      <c r="O135" s="56"/>
      <c r="P135" s="56"/>
    </row>
    <row r="136" spans="1:16" ht="15.75" x14ac:dyDescent="0.25">
      <c r="A136" s="56"/>
      <c r="B136" s="56"/>
      <c r="C136" s="56"/>
      <c r="D136" s="56"/>
      <c r="E136" s="56"/>
      <c r="F136" s="56"/>
      <c r="G136" s="56"/>
      <c r="H136" s="56"/>
      <c r="I136" s="56"/>
      <c r="J136" s="56"/>
      <c r="K136" s="56"/>
      <c r="L136" s="56"/>
      <c r="M136" s="56"/>
      <c r="N136" s="56"/>
      <c r="O136" s="56"/>
      <c r="P136" s="56"/>
    </row>
    <row r="137" spans="1:16" ht="15.75" x14ac:dyDescent="0.25">
      <c r="A137" s="56"/>
      <c r="B137" s="56"/>
      <c r="C137" s="56"/>
      <c r="D137" s="56"/>
      <c r="E137" s="56"/>
      <c r="F137" s="56"/>
      <c r="G137" s="56"/>
      <c r="H137" s="56"/>
      <c r="I137" s="56"/>
      <c r="J137" s="56"/>
      <c r="K137" s="56"/>
      <c r="L137" s="56"/>
      <c r="M137" s="56"/>
      <c r="N137" s="56"/>
      <c r="O137" s="56"/>
      <c r="P137" s="56"/>
    </row>
    <row r="138" spans="1:16" ht="15.75" x14ac:dyDescent="0.25">
      <c r="A138" s="56"/>
      <c r="B138" s="56"/>
      <c r="C138" s="56"/>
      <c r="D138" s="56"/>
      <c r="E138" s="56"/>
      <c r="F138" s="56"/>
      <c r="G138" s="56"/>
      <c r="H138" s="56"/>
      <c r="I138" s="56"/>
      <c r="J138" s="56"/>
      <c r="K138" s="56"/>
      <c r="L138" s="56"/>
      <c r="M138" s="56"/>
      <c r="N138" s="56"/>
      <c r="O138" s="56"/>
      <c r="P138" s="56"/>
    </row>
    <row r="139" spans="1:16" ht="15.75" x14ac:dyDescent="0.25">
      <c r="A139" s="56"/>
      <c r="B139" s="56"/>
      <c r="C139" s="56"/>
      <c r="D139" s="56"/>
      <c r="E139" s="56"/>
      <c r="F139" s="56"/>
      <c r="G139" s="56"/>
      <c r="H139" s="56"/>
      <c r="I139" s="56"/>
      <c r="J139" s="56"/>
      <c r="K139" s="56"/>
      <c r="L139" s="56"/>
      <c r="M139" s="56"/>
      <c r="N139" s="56"/>
      <c r="O139" s="56"/>
      <c r="P139" s="56"/>
    </row>
    <row r="140" spans="1:16" ht="15.75" x14ac:dyDescent="0.25">
      <c r="A140" s="56"/>
      <c r="B140" s="56"/>
      <c r="C140" s="56"/>
      <c r="D140" s="56"/>
      <c r="E140" s="56"/>
      <c r="F140" s="56"/>
      <c r="G140" s="56"/>
      <c r="H140" s="56"/>
      <c r="I140" s="56"/>
      <c r="J140" s="56"/>
      <c r="K140" s="56"/>
      <c r="L140" s="56"/>
      <c r="M140" s="56"/>
      <c r="N140" s="56"/>
      <c r="O140" s="56"/>
      <c r="P140" s="56"/>
    </row>
    <row r="141" spans="1:16" ht="15.75" x14ac:dyDescent="0.25">
      <c r="A141" s="56"/>
      <c r="B141" s="56"/>
      <c r="C141" s="56"/>
      <c r="D141" s="56"/>
      <c r="E141" s="56"/>
      <c r="F141" s="56"/>
      <c r="G141" s="56"/>
      <c r="H141" s="56"/>
      <c r="I141" s="56"/>
      <c r="J141" s="56"/>
      <c r="K141" s="56"/>
      <c r="L141" s="56"/>
      <c r="M141" s="56"/>
      <c r="N141" s="56"/>
      <c r="O141" s="56"/>
      <c r="P141" s="56"/>
    </row>
    <row r="142" spans="1:16" ht="15.75" x14ac:dyDescent="0.25">
      <c r="A142" s="56"/>
      <c r="B142" s="56"/>
      <c r="C142" s="56"/>
      <c r="D142" s="56"/>
      <c r="E142" s="56"/>
      <c r="F142" s="56"/>
      <c r="G142" s="56"/>
      <c r="H142" s="56"/>
      <c r="I142" s="56"/>
      <c r="J142" s="56"/>
      <c r="K142" s="56"/>
      <c r="L142" s="56"/>
      <c r="M142" s="56"/>
      <c r="N142" s="56"/>
      <c r="O142" s="56"/>
      <c r="P142" s="56"/>
    </row>
    <row r="143" spans="1:16" ht="15.75" x14ac:dyDescent="0.25">
      <c r="A143" s="56"/>
      <c r="B143" s="56"/>
      <c r="C143" s="56"/>
      <c r="D143" s="56"/>
      <c r="E143" s="56"/>
      <c r="F143" s="56"/>
      <c r="G143" s="56"/>
      <c r="H143" s="56"/>
      <c r="I143" s="56"/>
      <c r="J143" s="56"/>
      <c r="K143" s="56"/>
      <c r="L143" s="56"/>
      <c r="M143" s="56"/>
      <c r="N143" s="56"/>
      <c r="O143" s="56"/>
      <c r="P143" s="56"/>
    </row>
    <row r="144" spans="1:16" ht="15.75" x14ac:dyDescent="0.25">
      <c r="A144" s="56"/>
      <c r="B144" s="56"/>
      <c r="C144" s="56"/>
      <c r="D144" s="56"/>
      <c r="E144" s="56"/>
      <c r="F144" s="56"/>
      <c r="G144" s="56"/>
      <c r="H144" s="56"/>
      <c r="I144" s="56"/>
      <c r="J144" s="56"/>
      <c r="K144" s="56"/>
      <c r="L144" s="56"/>
      <c r="M144" s="56"/>
      <c r="N144" s="56"/>
      <c r="O144" s="56"/>
      <c r="P144" s="56"/>
    </row>
    <row r="145" spans="1:16" ht="15.75" x14ac:dyDescent="0.25">
      <c r="A145" s="56"/>
      <c r="B145" s="56"/>
      <c r="C145" s="56"/>
      <c r="D145" s="56"/>
      <c r="E145" s="56"/>
      <c r="F145" s="56"/>
      <c r="G145" s="56"/>
      <c r="H145" s="56"/>
      <c r="I145" s="56"/>
      <c r="J145" s="56"/>
      <c r="K145" s="56"/>
      <c r="L145" s="56"/>
      <c r="M145" s="56"/>
      <c r="N145" s="56"/>
      <c r="O145" s="56"/>
      <c r="P145" s="56"/>
    </row>
    <row r="146" spans="1:16" ht="15.75" x14ac:dyDescent="0.25">
      <c r="A146" s="56"/>
      <c r="B146" s="56"/>
      <c r="C146" s="56"/>
      <c r="D146" s="56"/>
      <c r="E146" s="56"/>
      <c r="F146" s="56"/>
      <c r="G146" s="56"/>
      <c r="H146" s="56"/>
      <c r="I146" s="56"/>
      <c r="J146" s="56"/>
      <c r="K146" s="56"/>
      <c r="L146" s="56"/>
      <c r="M146" s="56"/>
      <c r="N146" s="56"/>
      <c r="O146" s="56"/>
      <c r="P146" s="56"/>
    </row>
    <row r="147" spans="1:16" ht="15.75" x14ac:dyDescent="0.25">
      <c r="A147" s="56"/>
      <c r="B147" s="56"/>
      <c r="C147" s="56"/>
      <c r="D147" s="56"/>
      <c r="E147" s="56"/>
      <c r="F147" s="56"/>
      <c r="G147" s="56"/>
      <c r="H147" s="56"/>
      <c r="I147" s="56"/>
      <c r="J147" s="56"/>
      <c r="K147" s="56"/>
      <c r="L147" s="56"/>
      <c r="M147" s="56"/>
      <c r="N147" s="56"/>
      <c r="O147" s="56"/>
      <c r="P147" s="56"/>
    </row>
    <row r="148" spans="1:16" ht="15.75" x14ac:dyDescent="0.25">
      <c r="A148" s="56"/>
      <c r="B148" s="56"/>
      <c r="C148" s="56"/>
      <c r="D148" s="56"/>
      <c r="E148" s="56"/>
      <c r="F148" s="56"/>
      <c r="G148" s="56"/>
      <c r="H148" s="56"/>
      <c r="I148" s="56"/>
      <c r="J148" s="56"/>
      <c r="K148" s="56"/>
      <c r="L148" s="56"/>
      <c r="M148" s="56"/>
      <c r="N148" s="56"/>
      <c r="O148" s="56"/>
      <c r="P148" s="56"/>
    </row>
    <row r="149" spans="1:16" ht="15.75" x14ac:dyDescent="0.25">
      <c r="A149" s="56"/>
      <c r="B149" s="56"/>
      <c r="C149" s="56"/>
      <c r="D149" s="56"/>
      <c r="E149" s="56"/>
      <c r="F149" s="56"/>
      <c r="G149" s="56"/>
      <c r="H149" s="56"/>
      <c r="I149" s="56"/>
      <c r="J149" s="56"/>
      <c r="K149" s="56"/>
      <c r="L149" s="56"/>
      <c r="M149" s="56"/>
      <c r="N149" s="56"/>
      <c r="O149" s="56"/>
      <c r="P149" s="56"/>
    </row>
    <row r="150" spans="1:16" ht="15.75" x14ac:dyDescent="0.25">
      <c r="A150" s="56"/>
      <c r="B150" s="56"/>
      <c r="C150" s="56"/>
      <c r="D150" s="56"/>
      <c r="E150" s="56"/>
      <c r="F150" s="56"/>
      <c r="G150" s="56"/>
      <c r="H150" s="56"/>
      <c r="I150" s="56"/>
      <c r="J150" s="56"/>
      <c r="K150" s="56"/>
      <c r="L150" s="56"/>
      <c r="M150" s="56"/>
      <c r="N150" s="56"/>
      <c r="O150" s="56"/>
      <c r="P150" s="56"/>
    </row>
    <row r="151" spans="1:16" ht="15.75" x14ac:dyDescent="0.25">
      <c r="A151" s="56"/>
      <c r="B151" s="56"/>
      <c r="C151" s="56"/>
      <c r="D151" s="56"/>
      <c r="E151" s="56"/>
      <c r="F151" s="56"/>
      <c r="G151" s="56"/>
      <c r="H151" s="56"/>
      <c r="I151" s="56"/>
      <c r="J151" s="56"/>
      <c r="K151" s="56"/>
      <c r="L151" s="56"/>
      <c r="M151" s="56"/>
      <c r="N151" s="56"/>
      <c r="O151" s="56"/>
      <c r="P151" s="56"/>
    </row>
    <row r="152" spans="1:16" ht="15.75" x14ac:dyDescent="0.25">
      <c r="A152" s="56"/>
      <c r="B152" s="56"/>
      <c r="C152" s="56"/>
      <c r="D152" s="56"/>
      <c r="E152" s="56"/>
      <c r="F152" s="56"/>
      <c r="G152" s="56"/>
      <c r="H152" s="56"/>
      <c r="I152" s="56"/>
      <c r="J152" s="56"/>
      <c r="K152" s="56"/>
      <c r="L152" s="56"/>
      <c r="M152" s="56"/>
      <c r="N152" s="56"/>
      <c r="O152" s="56"/>
      <c r="P152" s="56"/>
    </row>
    <row r="153" spans="1:16" ht="15.75" x14ac:dyDescent="0.25">
      <c r="A153" s="56"/>
      <c r="B153" s="56"/>
      <c r="C153" s="56"/>
      <c r="D153" s="56"/>
      <c r="E153" s="56"/>
      <c r="F153" s="56"/>
      <c r="G153" s="56"/>
      <c r="H153" s="56"/>
      <c r="I153" s="56"/>
      <c r="J153" s="56"/>
      <c r="K153" s="56"/>
      <c r="L153" s="56"/>
      <c r="M153" s="56"/>
      <c r="N153" s="56"/>
      <c r="O153" s="56"/>
      <c r="P153" s="56"/>
    </row>
    <row r="154" spans="1:16" ht="15.75" x14ac:dyDescent="0.25">
      <c r="A154" s="56"/>
      <c r="B154" s="56"/>
      <c r="C154" s="56"/>
      <c r="D154" s="56"/>
      <c r="E154" s="56"/>
      <c r="F154" s="56"/>
      <c r="G154" s="56"/>
      <c r="H154" s="56"/>
      <c r="I154" s="56"/>
      <c r="J154" s="56"/>
      <c r="K154" s="56"/>
      <c r="L154" s="56"/>
      <c r="M154" s="56"/>
      <c r="N154" s="56"/>
      <c r="O154" s="56"/>
      <c r="P154" s="56"/>
    </row>
    <row r="155" spans="1:16" ht="15.75" x14ac:dyDescent="0.25">
      <c r="A155" s="56"/>
      <c r="B155" s="56"/>
      <c r="C155" s="56"/>
      <c r="D155" s="56"/>
      <c r="E155" s="56"/>
      <c r="F155" s="56"/>
      <c r="G155" s="56"/>
      <c r="H155" s="56"/>
      <c r="I155" s="56"/>
      <c r="J155" s="56"/>
      <c r="K155" s="56"/>
      <c r="L155" s="56"/>
      <c r="M155" s="56"/>
      <c r="N155" s="56"/>
      <c r="O155" s="56"/>
      <c r="P155" s="56"/>
    </row>
    <row r="156" spans="1:16" ht="15.75" x14ac:dyDescent="0.25">
      <c r="A156" s="56"/>
      <c r="B156" s="56"/>
      <c r="C156" s="56"/>
      <c r="D156" s="56"/>
      <c r="E156" s="56"/>
      <c r="F156" s="56"/>
      <c r="G156" s="56"/>
      <c r="H156" s="56"/>
      <c r="I156" s="56"/>
      <c r="J156" s="56"/>
      <c r="K156" s="56"/>
      <c r="L156" s="56"/>
      <c r="M156" s="56"/>
      <c r="N156" s="56"/>
      <c r="O156" s="56"/>
      <c r="P156" s="56"/>
    </row>
    <row r="157" spans="1:16" ht="15.75" x14ac:dyDescent="0.25">
      <c r="A157" s="56"/>
      <c r="B157" s="56"/>
      <c r="C157" s="56"/>
      <c r="D157" s="56"/>
      <c r="E157" s="56"/>
      <c r="F157" s="56"/>
      <c r="G157" s="56"/>
      <c r="H157" s="56"/>
      <c r="I157" s="56"/>
      <c r="J157" s="56"/>
      <c r="K157" s="56"/>
      <c r="L157" s="56"/>
      <c r="M157" s="56"/>
      <c r="N157" s="56"/>
      <c r="O157" s="56"/>
      <c r="P157" s="56"/>
    </row>
    <row r="158" spans="1:16" ht="15.75" x14ac:dyDescent="0.25">
      <c r="A158" s="56"/>
      <c r="B158" s="56"/>
      <c r="C158" s="56"/>
      <c r="D158" s="56"/>
      <c r="E158" s="56"/>
      <c r="F158" s="56"/>
      <c r="G158" s="56"/>
      <c r="H158" s="56"/>
      <c r="I158" s="56"/>
      <c r="J158" s="56"/>
      <c r="K158" s="56"/>
      <c r="L158" s="56"/>
      <c r="M158" s="56"/>
      <c r="N158" s="56"/>
      <c r="O158" s="56"/>
      <c r="P158" s="56"/>
    </row>
    <row r="159" spans="1:16" ht="15.75" x14ac:dyDescent="0.25">
      <c r="A159" s="56"/>
      <c r="B159" s="56"/>
      <c r="C159" s="56"/>
      <c r="D159" s="56"/>
      <c r="E159" s="56"/>
      <c r="F159" s="56"/>
      <c r="G159" s="56"/>
      <c r="H159" s="56"/>
      <c r="I159" s="56"/>
      <c r="J159" s="56"/>
      <c r="K159" s="56"/>
      <c r="L159" s="56"/>
      <c r="M159" s="56"/>
      <c r="N159" s="56"/>
      <c r="O159" s="56"/>
      <c r="P159" s="56"/>
    </row>
    <row r="160" spans="1:16" ht="15.75" x14ac:dyDescent="0.25">
      <c r="A160" s="56"/>
      <c r="B160" s="56"/>
      <c r="C160" s="56"/>
      <c r="D160" s="56"/>
      <c r="E160" s="56"/>
      <c r="F160" s="56"/>
      <c r="G160" s="56"/>
      <c r="H160" s="56"/>
      <c r="I160" s="56"/>
      <c r="J160" s="56"/>
      <c r="K160" s="56"/>
      <c r="L160" s="56"/>
      <c r="M160" s="56"/>
      <c r="N160" s="56"/>
      <c r="O160" s="56"/>
      <c r="P160" s="56"/>
    </row>
    <row r="161" spans="1:16" ht="15.75" x14ac:dyDescent="0.25">
      <c r="A161" s="56"/>
      <c r="B161" s="56"/>
      <c r="C161" s="56"/>
      <c r="D161" s="56"/>
      <c r="E161" s="56"/>
      <c r="F161" s="56"/>
      <c r="G161" s="56"/>
      <c r="H161" s="56"/>
      <c r="I161" s="56"/>
      <c r="J161" s="56"/>
      <c r="K161" s="56"/>
      <c r="L161" s="56"/>
      <c r="M161" s="56"/>
      <c r="N161" s="56"/>
      <c r="O161" s="56"/>
      <c r="P161" s="56"/>
    </row>
    <row r="162" spans="1:16" ht="15.75" x14ac:dyDescent="0.25">
      <c r="A162" s="56"/>
      <c r="B162" s="56"/>
      <c r="C162" s="56"/>
      <c r="D162" s="56"/>
      <c r="E162" s="56"/>
      <c r="F162" s="56"/>
      <c r="G162" s="56"/>
      <c r="H162" s="56"/>
      <c r="I162" s="56"/>
      <c r="J162" s="56"/>
      <c r="K162" s="56"/>
      <c r="L162" s="56"/>
      <c r="M162" s="56"/>
      <c r="N162" s="56"/>
      <c r="O162" s="56"/>
      <c r="P162" s="56"/>
    </row>
    <row r="163" spans="1:16" ht="15.75" x14ac:dyDescent="0.25">
      <c r="A163" s="56"/>
      <c r="B163" s="56"/>
      <c r="C163" s="56"/>
      <c r="D163" s="56"/>
      <c r="E163" s="56"/>
      <c r="F163" s="56"/>
      <c r="G163" s="56"/>
      <c r="H163" s="56"/>
      <c r="I163" s="56"/>
      <c r="J163" s="56"/>
      <c r="K163" s="56"/>
      <c r="L163" s="56"/>
      <c r="M163" s="56"/>
      <c r="N163" s="56"/>
      <c r="O163" s="56"/>
      <c r="P163" s="56"/>
    </row>
    <row r="164" spans="1:16" ht="15.75" x14ac:dyDescent="0.25">
      <c r="A164" s="56"/>
      <c r="B164" s="56"/>
      <c r="C164" s="56"/>
      <c r="D164" s="56"/>
      <c r="E164" s="56"/>
      <c r="F164" s="56"/>
      <c r="G164" s="56"/>
      <c r="H164" s="56"/>
      <c r="I164" s="56"/>
      <c r="J164" s="56"/>
      <c r="K164" s="56"/>
      <c r="L164" s="56"/>
      <c r="M164" s="56"/>
      <c r="N164" s="56"/>
      <c r="O164" s="56"/>
      <c r="P164" s="56"/>
    </row>
    <row r="165" spans="1:16" ht="15.75" x14ac:dyDescent="0.25">
      <c r="A165" s="56"/>
      <c r="B165" s="56"/>
      <c r="C165" s="56"/>
      <c r="D165" s="56"/>
      <c r="E165" s="56"/>
      <c r="F165" s="56"/>
      <c r="G165" s="56"/>
      <c r="H165" s="56"/>
      <c r="I165" s="56"/>
      <c r="J165" s="56"/>
      <c r="K165" s="56"/>
      <c r="L165" s="56"/>
      <c r="M165" s="56"/>
      <c r="N165" s="56"/>
      <c r="O165" s="56"/>
      <c r="P165" s="56"/>
    </row>
    <row r="166" spans="1:16" ht="15.75" x14ac:dyDescent="0.25">
      <c r="A166" s="56"/>
      <c r="B166" s="56"/>
      <c r="C166" s="56"/>
      <c r="D166" s="56"/>
      <c r="E166" s="56"/>
      <c r="F166" s="56"/>
      <c r="G166" s="56"/>
      <c r="H166" s="56"/>
      <c r="I166" s="56"/>
      <c r="J166" s="56"/>
      <c r="K166" s="56"/>
      <c r="L166" s="56"/>
      <c r="M166" s="56"/>
      <c r="N166" s="56"/>
      <c r="O166" s="56"/>
      <c r="P166" s="56"/>
    </row>
    <row r="167" spans="1:16" ht="15.75" x14ac:dyDescent="0.25">
      <c r="A167" s="56"/>
      <c r="B167" s="56"/>
      <c r="C167" s="56"/>
      <c r="D167" s="56"/>
      <c r="E167" s="56"/>
      <c r="F167" s="56"/>
      <c r="G167" s="56"/>
      <c r="H167" s="56"/>
      <c r="I167" s="56"/>
      <c r="J167" s="56"/>
      <c r="K167" s="56"/>
      <c r="L167" s="56"/>
      <c r="M167" s="56"/>
      <c r="N167" s="56"/>
      <c r="O167" s="56"/>
      <c r="P167" s="56"/>
    </row>
    <row r="168" spans="1:16" ht="15.75" x14ac:dyDescent="0.25">
      <c r="A168" s="56"/>
      <c r="B168" s="56"/>
      <c r="C168" s="56"/>
      <c r="D168" s="56"/>
      <c r="E168" s="56"/>
      <c r="F168" s="56"/>
      <c r="G168" s="56"/>
      <c r="H168" s="56"/>
      <c r="I168" s="56"/>
      <c r="J168" s="56"/>
      <c r="K168" s="56"/>
      <c r="L168" s="56"/>
      <c r="M168" s="56"/>
      <c r="N168" s="56"/>
      <c r="O168" s="56"/>
      <c r="P168" s="56"/>
    </row>
    <row r="169" spans="1:16" ht="15.75" x14ac:dyDescent="0.25">
      <c r="A169" s="56"/>
      <c r="B169" s="56"/>
      <c r="C169" s="56"/>
      <c r="D169" s="56"/>
      <c r="E169" s="56"/>
      <c r="F169" s="56"/>
      <c r="G169" s="56"/>
      <c r="H169" s="56"/>
      <c r="I169" s="56"/>
      <c r="J169" s="56"/>
      <c r="K169" s="56"/>
      <c r="L169" s="56"/>
      <c r="M169" s="56"/>
      <c r="N169" s="56"/>
      <c r="O169" s="56"/>
      <c r="P169" s="56"/>
    </row>
    <row r="170" spans="1:16" ht="15.75" x14ac:dyDescent="0.25">
      <c r="A170" s="56"/>
      <c r="B170" s="56"/>
      <c r="C170" s="56"/>
      <c r="D170" s="56"/>
      <c r="E170" s="56"/>
      <c r="F170" s="56"/>
      <c r="G170" s="56"/>
      <c r="H170" s="56"/>
      <c r="I170" s="56"/>
      <c r="J170" s="56"/>
      <c r="K170" s="56"/>
      <c r="L170" s="56"/>
      <c r="M170" s="56"/>
      <c r="N170" s="56"/>
      <c r="O170" s="56"/>
      <c r="P170" s="56"/>
    </row>
    <row r="171" spans="1:16" ht="15.75" x14ac:dyDescent="0.25">
      <c r="A171" s="56"/>
      <c r="B171" s="56"/>
      <c r="C171" s="56"/>
      <c r="D171" s="56"/>
      <c r="E171" s="56"/>
      <c r="F171" s="56"/>
      <c r="G171" s="56"/>
      <c r="H171" s="56"/>
      <c r="I171" s="56"/>
      <c r="J171" s="56"/>
      <c r="K171" s="56"/>
      <c r="L171" s="56"/>
      <c r="M171" s="56"/>
      <c r="N171" s="56"/>
      <c r="O171" s="56"/>
      <c r="P171" s="56"/>
    </row>
    <row r="172" spans="1:16" ht="15.75" x14ac:dyDescent="0.25">
      <c r="A172" s="56"/>
      <c r="B172" s="56"/>
      <c r="C172" s="56"/>
      <c r="D172" s="56"/>
      <c r="E172" s="56"/>
      <c r="F172" s="56"/>
      <c r="G172" s="56"/>
      <c r="H172" s="56"/>
      <c r="I172" s="56"/>
      <c r="J172" s="56"/>
      <c r="K172" s="56"/>
      <c r="L172" s="56"/>
      <c r="M172" s="56"/>
      <c r="N172" s="56"/>
      <c r="O172" s="56"/>
      <c r="P172" s="56"/>
    </row>
    <row r="173" spans="1:16" ht="15.75" x14ac:dyDescent="0.25">
      <c r="A173" s="56"/>
      <c r="B173" s="56"/>
      <c r="C173" s="56"/>
      <c r="D173" s="56"/>
      <c r="E173" s="56"/>
      <c r="F173" s="56"/>
      <c r="G173" s="56"/>
      <c r="H173" s="56"/>
      <c r="I173" s="56"/>
      <c r="J173" s="56"/>
      <c r="K173" s="56"/>
      <c r="L173" s="56"/>
      <c r="M173" s="56"/>
      <c r="N173" s="56"/>
      <c r="O173" s="56"/>
      <c r="P173" s="56"/>
    </row>
    <row r="174" spans="1:16" ht="15.75" x14ac:dyDescent="0.25">
      <c r="A174" s="56"/>
      <c r="B174" s="56"/>
      <c r="C174" s="56"/>
      <c r="D174" s="56"/>
      <c r="E174" s="56"/>
      <c r="F174" s="56"/>
      <c r="G174" s="56"/>
      <c r="H174" s="56"/>
      <c r="I174" s="56"/>
      <c r="J174" s="56"/>
      <c r="K174" s="56"/>
      <c r="L174" s="56"/>
      <c r="M174" s="56"/>
      <c r="N174" s="56"/>
      <c r="O174" s="56"/>
      <c r="P174" s="56"/>
    </row>
    <row r="175" spans="1:16" ht="15.75" x14ac:dyDescent="0.25">
      <c r="A175" s="56"/>
      <c r="B175" s="56"/>
      <c r="C175" s="56"/>
      <c r="D175" s="56"/>
      <c r="E175" s="56"/>
      <c r="F175" s="56"/>
      <c r="G175" s="56"/>
      <c r="H175" s="56"/>
      <c r="I175" s="56"/>
      <c r="J175" s="56"/>
      <c r="K175" s="56"/>
      <c r="L175" s="56"/>
      <c r="M175" s="56"/>
      <c r="N175" s="56"/>
      <c r="O175" s="56"/>
      <c r="P175" s="56"/>
    </row>
    <row r="176" spans="1:16" ht="15.75" x14ac:dyDescent="0.25">
      <c r="A176" s="56"/>
      <c r="B176" s="56"/>
      <c r="C176" s="56"/>
      <c r="D176" s="56"/>
      <c r="E176" s="56"/>
      <c r="F176" s="56"/>
      <c r="G176" s="56"/>
      <c r="H176" s="56"/>
      <c r="I176" s="56"/>
      <c r="J176" s="56"/>
      <c r="K176" s="56"/>
      <c r="L176" s="56"/>
      <c r="M176" s="56"/>
      <c r="N176" s="56"/>
      <c r="O176" s="56"/>
      <c r="P176" s="56"/>
    </row>
    <row r="177" spans="1:16" ht="15.75" x14ac:dyDescent="0.25">
      <c r="A177" s="56"/>
      <c r="B177" s="56"/>
      <c r="C177" s="56"/>
      <c r="D177" s="56"/>
      <c r="E177" s="56"/>
      <c r="F177" s="56"/>
      <c r="G177" s="56"/>
      <c r="H177" s="56"/>
      <c r="I177" s="56"/>
      <c r="J177" s="56"/>
      <c r="K177" s="56"/>
      <c r="L177" s="56"/>
      <c r="M177" s="56"/>
      <c r="N177" s="56"/>
      <c r="O177" s="56"/>
      <c r="P177" s="56"/>
    </row>
    <row r="178" spans="1:16" ht="15.75" x14ac:dyDescent="0.25">
      <c r="A178" s="56"/>
      <c r="B178" s="56"/>
      <c r="C178" s="56"/>
      <c r="D178" s="56"/>
      <c r="E178" s="56"/>
      <c r="F178" s="56"/>
      <c r="G178" s="56"/>
      <c r="H178" s="56"/>
      <c r="I178" s="56"/>
      <c r="J178" s="56"/>
      <c r="K178" s="56"/>
      <c r="L178" s="56"/>
      <c r="M178" s="56"/>
      <c r="N178" s="56"/>
      <c r="O178" s="56"/>
      <c r="P178" s="56"/>
    </row>
    <row r="179" spans="1:16" ht="15.75" x14ac:dyDescent="0.25">
      <c r="A179" s="56"/>
      <c r="B179" s="56"/>
      <c r="C179" s="56"/>
      <c r="D179" s="56"/>
      <c r="E179" s="56"/>
      <c r="F179" s="56"/>
      <c r="G179" s="56"/>
      <c r="H179" s="56"/>
      <c r="I179" s="56"/>
      <c r="J179" s="56"/>
      <c r="K179" s="56"/>
      <c r="L179" s="56"/>
      <c r="M179" s="56"/>
      <c r="N179" s="56"/>
      <c r="O179" s="56"/>
      <c r="P179" s="56"/>
    </row>
    <row r="180" spans="1:16" ht="15.75" x14ac:dyDescent="0.25">
      <c r="A180" s="56"/>
      <c r="B180" s="56"/>
      <c r="C180" s="56"/>
      <c r="D180" s="56"/>
      <c r="E180" s="56"/>
      <c r="F180" s="56"/>
      <c r="G180" s="56"/>
      <c r="H180" s="56"/>
      <c r="I180" s="56"/>
      <c r="J180" s="56"/>
      <c r="K180" s="56"/>
      <c r="L180" s="56"/>
      <c r="M180" s="56"/>
      <c r="N180" s="56"/>
      <c r="O180" s="56"/>
      <c r="P180" s="56"/>
    </row>
    <row r="181" spans="1:16" ht="15.75" x14ac:dyDescent="0.25">
      <c r="A181" s="56"/>
      <c r="B181" s="56"/>
      <c r="C181" s="56"/>
      <c r="D181" s="56"/>
      <c r="E181" s="56"/>
      <c r="F181" s="56"/>
      <c r="G181" s="56"/>
      <c r="H181" s="56"/>
      <c r="I181" s="56"/>
      <c r="J181" s="56"/>
      <c r="K181" s="56"/>
      <c r="L181" s="56"/>
      <c r="M181" s="56"/>
      <c r="N181" s="56"/>
      <c r="O181" s="56"/>
      <c r="P181" s="56"/>
    </row>
    <row r="182" spans="1:16" ht="15.75" x14ac:dyDescent="0.25">
      <c r="A182" s="56"/>
      <c r="B182" s="56"/>
      <c r="C182" s="56"/>
      <c r="D182" s="56"/>
      <c r="E182" s="56"/>
      <c r="F182" s="56"/>
      <c r="G182" s="56"/>
      <c r="H182" s="56"/>
      <c r="I182" s="56"/>
      <c r="J182" s="56"/>
      <c r="K182" s="56"/>
      <c r="L182" s="56"/>
      <c r="M182" s="56"/>
      <c r="N182" s="56"/>
      <c r="O182" s="56"/>
      <c r="P182" s="56"/>
    </row>
    <row r="183" spans="1:16" ht="15.75" x14ac:dyDescent="0.25">
      <c r="A183" s="56"/>
      <c r="B183" s="56"/>
      <c r="C183" s="56"/>
      <c r="D183" s="56"/>
      <c r="E183" s="56"/>
      <c r="F183" s="56"/>
      <c r="G183" s="56"/>
      <c r="H183" s="56"/>
      <c r="I183" s="56"/>
      <c r="J183" s="56"/>
      <c r="K183" s="56"/>
      <c r="L183" s="56"/>
      <c r="M183" s="56"/>
      <c r="N183" s="56"/>
      <c r="O183" s="56"/>
      <c r="P183" s="56"/>
    </row>
    <row r="184" spans="1:16" ht="15.75" x14ac:dyDescent="0.25">
      <c r="A184" s="56"/>
      <c r="B184" s="56"/>
      <c r="C184" s="56"/>
      <c r="D184" s="56"/>
      <c r="E184" s="56"/>
      <c r="F184" s="56"/>
      <c r="G184" s="56"/>
      <c r="H184" s="56"/>
      <c r="I184" s="56"/>
      <c r="J184" s="56"/>
      <c r="K184" s="56"/>
      <c r="L184" s="56"/>
      <c r="M184" s="56"/>
      <c r="N184" s="56"/>
      <c r="O184" s="56"/>
      <c r="P184" s="56"/>
    </row>
    <row r="185" spans="1:16" ht="15.75" x14ac:dyDescent="0.25">
      <c r="A185" s="56"/>
      <c r="B185" s="56"/>
      <c r="C185" s="56"/>
      <c r="D185" s="56"/>
      <c r="E185" s="56"/>
      <c r="F185" s="56"/>
      <c r="G185" s="56"/>
      <c r="H185" s="56"/>
      <c r="I185" s="56"/>
      <c r="J185" s="56"/>
      <c r="K185" s="56"/>
      <c r="L185" s="56"/>
      <c r="M185" s="56"/>
      <c r="N185" s="56"/>
      <c r="O185" s="56"/>
      <c r="P185" s="56"/>
    </row>
    <row r="186" spans="1:16" ht="15.75" x14ac:dyDescent="0.25">
      <c r="A186" s="56"/>
      <c r="B186" s="56"/>
      <c r="C186" s="56"/>
      <c r="D186" s="56"/>
      <c r="E186" s="56"/>
      <c r="F186" s="56"/>
      <c r="G186" s="56"/>
      <c r="H186" s="56"/>
      <c r="I186" s="56"/>
      <c r="J186" s="56"/>
      <c r="K186" s="56"/>
      <c r="L186" s="56"/>
      <c r="M186" s="56"/>
      <c r="N186" s="56"/>
      <c r="O186" s="56"/>
      <c r="P186" s="56"/>
    </row>
    <row r="187" spans="1:16" ht="15.75" x14ac:dyDescent="0.25">
      <c r="A187" s="56"/>
      <c r="B187" s="56"/>
      <c r="C187" s="56"/>
      <c r="D187" s="56"/>
      <c r="E187" s="56"/>
      <c r="F187" s="56"/>
      <c r="G187" s="56"/>
      <c r="H187" s="56"/>
      <c r="I187" s="56"/>
      <c r="J187" s="56"/>
      <c r="K187" s="56"/>
      <c r="L187" s="56"/>
      <c r="M187" s="56"/>
      <c r="N187" s="56"/>
      <c r="O187" s="56"/>
      <c r="P187" s="56"/>
    </row>
    <row r="188" spans="1:16" ht="15.75" x14ac:dyDescent="0.25">
      <c r="A188" s="56"/>
      <c r="B188" s="56"/>
      <c r="C188" s="56"/>
      <c r="D188" s="56"/>
      <c r="E188" s="56"/>
      <c r="F188" s="56"/>
      <c r="G188" s="56"/>
      <c r="H188" s="56"/>
      <c r="I188" s="56"/>
      <c r="J188" s="56"/>
      <c r="K188" s="56"/>
      <c r="L188" s="56"/>
      <c r="M188" s="56"/>
      <c r="N188" s="56"/>
      <c r="O188" s="56"/>
      <c r="P188" s="56"/>
    </row>
    <row r="189" spans="1:16" ht="15.75" x14ac:dyDescent="0.25">
      <c r="A189" s="56"/>
      <c r="B189" s="56"/>
      <c r="C189" s="56"/>
      <c r="D189" s="56"/>
      <c r="E189" s="56"/>
      <c r="F189" s="56"/>
      <c r="G189" s="56"/>
      <c r="H189" s="56"/>
      <c r="I189" s="56"/>
      <c r="J189" s="56"/>
      <c r="K189" s="56"/>
      <c r="L189" s="56"/>
      <c r="M189" s="56"/>
      <c r="N189" s="56"/>
      <c r="O189" s="56"/>
      <c r="P189" s="56"/>
    </row>
    <row r="190" spans="1:16" ht="15.75" x14ac:dyDescent="0.25">
      <c r="A190" s="56"/>
      <c r="B190" s="56"/>
      <c r="C190" s="56"/>
      <c r="D190" s="56"/>
      <c r="E190" s="56"/>
      <c r="F190" s="56"/>
      <c r="G190" s="56"/>
      <c r="H190" s="56"/>
      <c r="I190" s="56"/>
      <c r="J190" s="56"/>
      <c r="K190" s="56"/>
      <c r="L190" s="56"/>
      <c r="M190" s="56"/>
      <c r="N190" s="56"/>
      <c r="O190" s="56"/>
      <c r="P190" s="56"/>
    </row>
    <row r="191" spans="1:16" ht="15.75" x14ac:dyDescent="0.25">
      <c r="A191" s="56"/>
      <c r="B191" s="56"/>
      <c r="C191" s="56"/>
      <c r="D191" s="56"/>
      <c r="E191" s="56"/>
      <c r="F191" s="56"/>
      <c r="G191" s="56"/>
      <c r="H191" s="56"/>
      <c r="I191" s="56"/>
      <c r="J191" s="56"/>
      <c r="K191" s="56"/>
      <c r="L191" s="56"/>
      <c r="M191" s="56"/>
      <c r="N191" s="56"/>
      <c r="O191" s="56"/>
      <c r="P191" s="56"/>
    </row>
    <row r="192" spans="1:16" ht="15.75" x14ac:dyDescent="0.25">
      <c r="A192" s="56"/>
      <c r="B192" s="56"/>
      <c r="C192" s="56"/>
      <c r="D192" s="56"/>
      <c r="E192" s="56"/>
      <c r="F192" s="56"/>
      <c r="G192" s="56"/>
      <c r="H192" s="56"/>
      <c r="I192" s="56"/>
      <c r="J192" s="56"/>
      <c r="K192" s="56"/>
      <c r="L192" s="56"/>
      <c r="M192" s="56"/>
      <c r="N192" s="56"/>
      <c r="O192" s="56"/>
      <c r="P192" s="56"/>
    </row>
    <row r="193" spans="1:16" ht="15.75" x14ac:dyDescent="0.25">
      <c r="A193" s="56"/>
      <c r="B193" s="56"/>
      <c r="C193" s="56"/>
      <c r="D193" s="56"/>
      <c r="E193" s="56"/>
      <c r="F193" s="56"/>
      <c r="G193" s="56"/>
      <c r="H193" s="56"/>
      <c r="I193" s="56"/>
      <c r="J193" s="56"/>
      <c r="K193" s="56"/>
      <c r="L193" s="56"/>
      <c r="M193" s="56"/>
      <c r="N193" s="56"/>
      <c r="O193" s="56"/>
      <c r="P193" s="56"/>
    </row>
    <row r="194" spans="1:16" ht="15.75" x14ac:dyDescent="0.25">
      <c r="A194" s="56"/>
      <c r="B194" s="56"/>
      <c r="C194" s="56"/>
      <c r="D194" s="56"/>
      <c r="E194" s="56"/>
      <c r="F194" s="56"/>
      <c r="G194" s="56"/>
      <c r="H194" s="56"/>
      <c r="I194" s="56"/>
      <c r="J194" s="56"/>
      <c r="K194" s="56"/>
      <c r="L194" s="56"/>
      <c r="M194" s="56"/>
      <c r="N194" s="56"/>
      <c r="O194" s="56"/>
      <c r="P194" s="56"/>
    </row>
    <row r="195" spans="1:16" ht="15.75" x14ac:dyDescent="0.25">
      <c r="A195" s="56"/>
      <c r="B195" s="56"/>
      <c r="C195" s="56"/>
      <c r="D195" s="56"/>
      <c r="E195" s="56"/>
      <c r="F195" s="56"/>
      <c r="G195" s="56"/>
      <c r="H195" s="56"/>
      <c r="I195" s="56"/>
      <c r="J195" s="56"/>
      <c r="K195" s="56"/>
      <c r="L195" s="56"/>
      <c r="M195" s="56"/>
      <c r="N195" s="56"/>
      <c r="O195" s="56"/>
      <c r="P195" s="56"/>
    </row>
    <row r="196" spans="1:16" ht="15.75" x14ac:dyDescent="0.25">
      <c r="A196" s="56"/>
      <c r="B196" s="56"/>
      <c r="C196" s="56"/>
      <c r="D196" s="56"/>
      <c r="E196" s="56"/>
      <c r="F196" s="56"/>
      <c r="G196" s="56"/>
      <c r="H196" s="56"/>
      <c r="I196" s="56"/>
      <c r="J196" s="56"/>
      <c r="K196" s="56"/>
      <c r="L196" s="56"/>
      <c r="M196" s="56"/>
      <c r="N196" s="56"/>
      <c r="O196" s="56"/>
      <c r="P196" s="56"/>
    </row>
    <row r="197" spans="1:16" ht="15.75" x14ac:dyDescent="0.25">
      <c r="A197" s="56"/>
      <c r="B197" s="56"/>
      <c r="C197" s="56"/>
      <c r="D197" s="56"/>
      <c r="E197" s="56"/>
      <c r="F197" s="56"/>
      <c r="G197" s="56"/>
      <c r="H197" s="56"/>
      <c r="I197" s="56"/>
      <c r="J197" s="56"/>
      <c r="K197" s="56"/>
      <c r="L197" s="56"/>
      <c r="M197" s="56"/>
      <c r="N197" s="56"/>
      <c r="O197" s="56"/>
      <c r="P197" s="56"/>
    </row>
    <row r="198" spans="1:16" ht="15.75" x14ac:dyDescent="0.25">
      <c r="A198" s="56"/>
      <c r="B198" s="56"/>
      <c r="C198" s="56"/>
      <c r="D198" s="56"/>
      <c r="E198" s="56"/>
      <c r="F198" s="56"/>
      <c r="G198" s="56"/>
      <c r="H198" s="56"/>
      <c r="I198" s="56"/>
      <c r="J198" s="56"/>
      <c r="K198" s="56"/>
      <c r="L198" s="56"/>
      <c r="M198" s="56"/>
      <c r="N198" s="56"/>
      <c r="O198" s="56"/>
      <c r="P198" s="56"/>
    </row>
    <row r="199" spans="1:16" ht="15.75" x14ac:dyDescent="0.25">
      <c r="A199" s="56"/>
      <c r="B199" s="56"/>
      <c r="C199" s="56"/>
      <c r="D199" s="56"/>
      <c r="E199" s="56"/>
      <c r="F199" s="56"/>
      <c r="G199" s="56"/>
      <c r="H199" s="56"/>
      <c r="I199" s="56"/>
      <c r="J199" s="56"/>
      <c r="K199" s="56"/>
      <c r="L199" s="56"/>
      <c r="M199" s="56"/>
      <c r="N199" s="56"/>
      <c r="O199" s="56"/>
      <c r="P199" s="56"/>
    </row>
    <row r="200" spans="1:16" ht="15.75" x14ac:dyDescent="0.25">
      <c r="A200" s="56"/>
      <c r="B200" s="56"/>
      <c r="C200" s="56"/>
      <c r="D200" s="56"/>
      <c r="E200" s="56"/>
      <c r="F200" s="56"/>
      <c r="G200" s="56"/>
      <c r="H200" s="56"/>
      <c r="I200" s="56"/>
      <c r="J200" s="56"/>
      <c r="K200" s="56"/>
      <c r="L200" s="56"/>
      <c r="M200" s="56"/>
      <c r="N200" s="56"/>
      <c r="O200" s="56"/>
      <c r="P200" s="56"/>
    </row>
    <row r="201" spans="1:16" ht="15.75" x14ac:dyDescent="0.25">
      <c r="A201" s="56"/>
      <c r="B201" s="56"/>
      <c r="C201" s="56"/>
      <c r="D201" s="56"/>
      <c r="E201" s="56"/>
      <c r="F201" s="56"/>
      <c r="G201" s="56"/>
      <c r="H201" s="56"/>
      <c r="I201" s="56"/>
      <c r="J201" s="56"/>
      <c r="K201" s="56"/>
      <c r="L201" s="56"/>
      <c r="M201" s="56"/>
      <c r="N201" s="56"/>
      <c r="O201" s="56"/>
      <c r="P201" s="56"/>
    </row>
    <row r="202" spans="1:16" ht="15.75" x14ac:dyDescent="0.25">
      <c r="A202" s="56"/>
      <c r="B202" s="56"/>
      <c r="C202" s="56"/>
      <c r="D202" s="56"/>
      <c r="E202" s="56"/>
      <c r="F202" s="56"/>
      <c r="G202" s="56"/>
      <c r="H202" s="56"/>
      <c r="I202" s="56"/>
      <c r="J202" s="56"/>
      <c r="K202" s="56"/>
      <c r="L202" s="56"/>
      <c r="M202" s="56"/>
      <c r="N202" s="56"/>
      <c r="O202" s="56"/>
      <c r="P202" s="56"/>
    </row>
    <row r="203" spans="1:16" ht="15.75" x14ac:dyDescent="0.25">
      <c r="A203" s="56"/>
      <c r="B203" s="56"/>
      <c r="C203" s="56"/>
      <c r="D203" s="56"/>
      <c r="E203" s="56"/>
      <c r="F203" s="56"/>
      <c r="G203" s="56"/>
      <c r="H203" s="56"/>
      <c r="I203" s="56"/>
      <c r="J203" s="56"/>
      <c r="K203" s="56"/>
      <c r="L203" s="56"/>
      <c r="M203" s="56"/>
      <c r="N203" s="56"/>
      <c r="O203" s="56"/>
      <c r="P203" s="56"/>
    </row>
    <row r="204" spans="1:16" ht="15.75" x14ac:dyDescent="0.25">
      <c r="A204" s="56"/>
      <c r="B204" s="56"/>
      <c r="C204" s="56"/>
      <c r="D204" s="56"/>
      <c r="E204" s="56"/>
      <c r="F204" s="56"/>
      <c r="G204" s="56"/>
      <c r="H204" s="56"/>
      <c r="I204" s="56"/>
      <c r="J204" s="56"/>
      <c r="K204" s="56"/>
      <c r="L204" s="56"/>
      <c r="M204" s="56"/>
      <c r="N204" s="56"/>
      <c r="O204" s="56"/>
      <c r="P204" s="56"/>
    </row>
    <row r="205" spans="1:16" ht="15.75" x14ac:dyDescent="0.25">
      <c r="A205" s="56"/>
      <c r="B205" s="56"/>
      <c r="C205" s="56"/>
      <c r="D205" s="56"/>
      <c r="E205" s="56"/>
      <c r="F205" s="56"/>
      <c r="G205" s="56"/>
      <c r="H205" s="56"/>
      <c r="I205" s="56"/>
      <c r="J205" s="56"/>
      <c r="K205" s="56"/>
      <c r="L205" s="56"/>
      <c r="M205" s="56"/>
      <c r="N205" s="56"/>
      <c r="O205" s="56"/>
      <c r="P205" s="56"/>
    </row>
    <row r="206" spans="1:16" ht="15.75" x14ac:dyDescent="0.25">
      <c r="A206" s="56"/>
      <c r="B206" s="56"/>
      <c r="C206" s="56"/>
      <c r="D206" s="56"/>
      <c r="E206" s="56"/>
      <c r="F206" s="56"/>
      <c r="G206" s="56"/>
      <c r="H206" s="56"/>
      <c r="I206" s="56"/>
      <c r="J206" s="56"/>
      <c r="K206" s="56"/>
      <c r="L206" s="56"/>
      <c r="M206" s="56"/>
      <c r="N206" s="56"/>
      <c r="O206" s="56"/>
      <c r="P206" s="56"/>
    </row>
    <row r="207" spans="1:16" ht="15.75" x14ac:dyDescent="0.25">
      <c r="A207" s="56"/>
      <c r="B207" s="56"/>
      <c r="C207" s="56"/>
      <c r="D207" s="56"/>
      <c r="E207" s="56"/>
      <c r="F207" s="56"/>
      <c r="G207" s="56"/>
      <c r="H207" s="56"/>
      <c r="I207" s="56"/>
      <c r="J207" s="56"/>
      <c r="K207" s="56"/>
      <c r="L207" s="56"/>
      <c r="M207" s="56"/>
      <c r="N207" s="56"/>
      <c r="O207" s="56"/>
      <c r="P207" s="56"/>
    </row>
    <row r="208" spans="1:16" ht="15.75" x14ac:dyDescent="0.25">
      <c r="A208" s="56"/>
      <c r="B208" s="56"/>
      <c r="C208" s="56"/>
      <c r="D208" s="56"/>
      <c r="E208" s="56"/>
      <c r="F208" s="56"/>
      <c r="G208" s="56"/>
      <c r="H208" s="56"/>
      <c r="I208" s="56"/>
      <c r="J208" s="56"/>
      <c r="K208" s="56"/>
      <c r="L208" s="56"/>
      <c r="M208" s="56"/>
      <c r="N208" s="56"/>
      <c r="O208" s="56"/>
      <c r="P208" s="56"/>
    </row>
    <row r="209" spans="1:16" ht="15.75" x14ac:dyDescent="0.25">
      <c r="A209" s="56"/>
      <c r="B209" s="56"/>
      <c r="C209" s="56"/>
      <c r="D209" s="56"/>
      <c r="E209" s="56"/>
      <c r="F209" s="56"/>
      <c r="G209" s="56"/>
      <c r="H209" s="56"/>
      <c r="I209" s="56"/>
      <c r="J209" s="56"/>
      <c r="K209" s="56"/>
      <c r="L209" s="56"/>
      <c r="M209" s="56"/>
      <c r="N209" s="56"/>
      <c r="O209" s="56"/>
      <c r="P209" s="56"/>
    </row>
    <row r="210" spans="1:16" ht="15.75" x14ac:dyDescent="0.25">
      <c r="A210" s="56"/>
      <c r="B210" s="56"/>
      <c r="C210" s="56"/>
      <c r="D210" s="56"/>
      <c r="E210" s="56"/>
      <c r="F210" s="56"/>
      <c r="G210" s="56"/>
      <c r="H210" s="56"/>
      <c r="I210" s="56"/>
      <c r="J210" s="56"/>
      <c r="K210" s="56"/>
      <c r="L210" s="56"/>
      <c r="M210" s="56"/>
      <c r="N210" s="56"/>
      <c r="O210" s="56"/>
      <c r="P210" s="56"/>
    </row>
    <row r="211" spans="1:16" ht="15.75" x14ac:dyDescent="0.25">
      <c r="A211" s="56"/>
      <c r="B211" s="56"/>
      <c r="C211" s="56"/>
      <c r="D211" s="56"/>
      <c r="E211" s="56"/>
      <c r="F211" s="56"/>
      <c r="G211" s="56"/>
      <c r="H211" s="56"/>
      <c r="I211" s="56"/>
      <c r="J211" s="56"/>
      <c r="K211" s="56"/>
      <c r="L211" s="56"/>
      <c r="M211" s="56"/>
      <c r="N211" s="56"/>
      <c r="O211" s="56"/>
      <c r="P211" s="56"/>
    </row>
    <row r="212" spans="1:16" ht="15.75" x14ac:dyDescent="0.25">
      <c r="A212" s="56"/>
      <c r="B212" s="56"/>
      <c r="C212" s="56"/>
      <c r="D212" s="56"/>
      <c r="E212" s="56"/>
      <c r="F212" s="56"/>
      <c r="G212" s="56"/>
      <c r="H212" s="56"/>
      <c r="I212" s="56"/>
      <c r="J212" s="56"/>
      <c r="K212" s="56"/>
      <c r="L212" s="56"/>
      <c r="M212" s="56"/>
      <c r="N212" s="56"/>
      <c r="O212" s="56"/>
      <c r="P212" s="56"/>
    </row>
    <row r="213" spans="1:16" ht="15.75" x14ac:dyDescent="0.25">
      <c r="A213" s="56"/>
      <c r="B213" s="56"/>
      <c r="C213" s="56"/>
      <c r="D213" s="56"/>
      <c r="E213" s="56"/>
      <c r="F213" s="56"/>
      <c r="G213" s="56"/>
      <c r="H213" s="56"/>
      <c r="I213" s="56"/>
      <c r="J213" s="56"/>
      <c r="K213" s="56"/>
      <c r="L213" s="56"/>
      <c r="M213" s="56"/>
      <c r="N213" s="56"/>
      <c r="O213" s="56"/>
      <c r="P213" s="56"/>
    </row>
    <row r="214" spans="1:16" ht="15.75" x14ac:dyDescent="0.25">
      <c r="A214" s="56"/>
      <c r="B214" s="56"/>
      <c r="C214" s="56"/>
      <c r="D214" s="56"/>
      <c r="E214" s="56"/>
      <c r="F214" s="56"/>
      <c r="G214" s="56"/>
      <c r="H214" s="56"/>
      <c r="I214" s="56"/>
      <c r="J214" s="56"/>
      <c r="K214" s="56"/>
      <c r="L214" s="56"/>
      <c r="M214" s="56"/>
      <c r="N214" s="56"/>
      <c r="O214" s="56"/>
      <c r="P214" s="56"/>
    </row>
    <row r="215" spans="1:16" ht="15.75" x14ac:dyDescent="0.25">
      <c r="A215" s="56"/>
      <c r="B215" s="56"/>
      <c r="C215" s="56"/>
      <c r="D215" s="56"/>
      <c r="E215" s="56"/>
      <c r="F215" s="56"/>
      <c r="G215" s="56"/>
      <c r="H215" s="56"/>
      <c r="I215" s="56"/>
      <c r="J215" s="56"/>
      <c r="K215" s="56"/>
      <c r="L215" s="56"/>
      <c r="M215" s="56"/>
      <c r="N215" s="56"/>
      <c r="O215" s="56"/>
      <c r="P215" s="56"/>
    </row>
    <row r="216" spans="1:16" ht="15.75" x14ac:dyDescent="0.25">
      <c r="A216" s="56"/>
      <c r="B216" s="56"/>
      <c r="C216" s="56"/>
      <c r="D216" s="56"/>
      <c r="E216" s="56"/>
      <c r="F216" s="56"/>
      <c r="G216" s="56"/>
      <c r="H216" s="56"/>
      <c r="I216" s="56"/>
      <c r="J216" s="56"/>
      <c r="K216" s="56"/>
      <c r="L216" s="56"/>
      <c r="M216" s="56"/>
      <c r="N216" s="56"/>
      <c r="O216" s="56"/>
      <c r="P216" s="56"/>
    </row>
    <row r="217" spans="1:16" ht="15.75" x14ac:dyDescent="0.25">
      <c r="A217" s="56"/>
      <c r="B217" s="56"/>
      <c r="C217" s="56"/>
      <c r="D217" s="56"/>
      <c r="E217" s="56"/>
      <c r="F217" s="56"/>
      <c r="G217" s="56"/>
      <c r="H217" s="56"/>
      <c r="I217" s="56"/>
      <c r="J217" s="56"/>
      <c r="K217" s="56"/>
      <c r="L217" s="56"/>
      <c r="M217" s="56"/>
      <c r="N217" s="56"/>
      <c r="O217" s="56"/>
      <c r="P217" s="56"/>
    </row>
    <row r="218" spans="1:16" ht="15.75" x14ac:dyDescent="0.25">
      <c r="A218" s="56"/>
      <c r="B218" s="56"/>
      <c r="C218" s="56"/>
      <c r="D218" s="56"/>
      <c r="E218" s="56"/>
      <c r="F218" s="56"/>
      <c r="G218" s="56"/>
      <c r="H218" s="56"/>
      <c r="I218" s="56"/>
      <c r="J218" s="56"/>
      <c r="K218" s="56"/>
      <c r="L218" s="56"/>
      <c r="M218" s="56"/>
      <c r="N218" s="56"/>
      <c r="O218" s="56"/>
      <c r="P218" s="56"/>
    </row>
    <row r="219" spans="1:16" ht="15.75" x14ac:dyDescent="0.25">
      <c r="A219" s="56"/>
      <c r="B219" s="56"/>
      <c r="C219" s="56"/>
      <c r="D219" s="56"/>
      <c r="E219" s="56"/>
      <c r="F219" s="56"/>
      <c r="G219" s="56"/>
      <c r="H219" s="56"/>
      <c r="I219" s="56"/>
      <c r="J219" s="56"/>
      <c r="K219" s="56"/>
      <c r="L219" s="56"/>
      <c r="M219" s="56"/>
      <c r="N219" s="56"/>
      <c r="O219" s="56"/>
      <c r="P219" s="56"/>
    </row>
    <row r="220" spans="1:16" ht="15.75" x14ac:dyDescent="0.25">
      <c r="A220" s="56"/>
      <c r="B220" s="56"/>
      <c r="C220" s="56"/>
      <c r="D220" s="56"/>
      <c r="E220" s="56"/>
      <c r="F220" s="56"/>
      <c r="G220" s="56"/>
      <c r="H220" s="56"/>
      <c r="I220" s="56"/>
      <c r="J220" s="56"/>
      <c r="K220" s="56"/>
      <c r="L220" s="56"/>
      <c r="M220" s="56"/>
      <c r="N220" s="56"/>
      <c r="O220" s="56"/>
      <c r="P220" s="56"/>
    </row>
    <row r="221" spans="1:16" ht="15.75" x14ac:dyDescent="0.25">
      <c r="A221" s="56"/>
      <c r="B221" s="56"/>
      <c r="C221" s="56"/>
      <c r="D221" s="56"/>
      <c r="E221" s="56"/>
      <c r="F221" s="56"/>
      <c r="G221" s="56"/>
      <c r="H221" s="56"/>
      <c r="I221" s="56"/>
      <c r="J221" s="56"/>
      <c r="K221" s="56"/>
      <c r="L221" s="56"/>
      <c r="M221" s="56"/>
      <c r="N221" s="56"/>
      <c r="O221" s="56"/>
      <c r="P221" s="56"/>
    </row>
    <row r="222" spans="1:16" ht="15.75" x14ac:dyDescent="0.25">
      <c r="A222" s="56"/>
      <c r="B222" s="56"/>
      <c r="C222" s="56"/>
      <c r="D222" s="56"/>
      <c r="E222" s="56"/>
      <c r="F222" s="56"/>
      <c r="G222" s="56"/>
      <c r="H222" s="56"/>
      <c r="I222" s="56"/>
      <c r="J222" s="56"/>
      <c r="K222" s="56"/>
      <c r="L222" s="56"/>
      <c r="M222" s="56"/>
      <c r="N222" s="56"/>
      <c r="O222" s="56"/>
      <c r="P222" s="56"/>
    </row>
    <row r="223" spans="1:16" ht="15.75" x14ac:dyDescent="0.25">
      <c r="A223" s="56"/>
      <c r="B223" s="56"/>
      <c r="C223" s="56"/>
      <c r="D223" s="56"/>
      <c r="E223" s="56"/>
      <c r="F223" s="56"/>
      <c r="G223" s="56"/>
      <c r="H223" s="56"/>
      <c r="I223" s="56"/>
      <c r="J223" s="56"/>
      <c r="K223" s="56"/>
      <c r="L223" s="56"/>
      <c r="M223" s="56"/>
      <c r="N223" s="56"/>
      <c r="O223" s="56"/>
      <c r="P223" s="56"/>
    </row>
    <row r="224" spans="1:16" ht="15.75" x14ac:dyDescent="0.25">
      <c r="A224" s="56"/>
      <c r="B224" s="56"/>
      <c r="C224" s="56"/>
      <c r="D224" s="56"/>
      <c r="E224" s="56"/>
      <c r="F224" s="56"/>
      <c r="G224" s="56"/>
      <c r="H224" s="56"/>
      <c r="I224" s="56"/>
      <c r="J224" s="56"/>
      <c r="K224" s="56"/>
      <c r="L224" s="56"/>
      <c r="M224" s="56"/>
      <c r="N224" s="56"/>
      <c r="O224" s="56"/>
      <c r="P224" s="56"/>
    </row>
    <row r="225" spans="1:16" ht="15.75" x14ac:dyDescent="0.25">
      <c r="A225" s="56"/>
      <c r="B225" s="56"/>
      <c r="C225" s="56"/>
      <c r="D225" s="56"/>
      <c r="E225" s="56"/>
      <c r="F225" s="56"/>
      <c r="G225" s="56"/>
      <c r="H225" s="56"/>
      <c r="I225" s="56"/>
      <c r="J225" s="56"/>
      <c r="K225" s="56"/>
      <c r="L225" s="56"/>
      <c r="M225" s="56"/>
      <c r="N225" s="56"/>
      <c r="O225" s="56"/>
      <c r="P225" s="56"/>
    </row>
    <row r="226" spans="1:16" ht="15.75" x14ac:dyDescent="0.25">
      <c r="A226" s="56"/>
      <c r="B226" s="56"/>
      <c r="C226" s="56"/>
      <c r="D226" s="56"/>
      <c r="E226" s="56"/>
      <c r="F226" s="56"/>
      <c r="G226" s="56"/>
      <c r="H226" s="56"/>
      <c r="I226" s="56"/>
      <c r="J226" s="56"/>
      <c r="K226" s="56"/>
      <c r="L226" s="56"/>
      <c r="M226" s="56"/>
      <c r="N226" s="56"/>
      <c r="O226" s="56"/>
      <c r="P226" s="56"/>
    </row>
    <row r="227" spans="1:16" ht="15.75" x14ac:dyDescent="0.25">
      <c r="A227" s="56"/>
      <c r="B227" s="56"/>
      <c r="C227" s="56"/>
      <c r="D227" s="56"/>
      <c r="E227" s="56"/>
      <c r="F227" s="56"/>
      <c r="G227" s="56"/>
      <c r="H227" s="56"/>
      <c r="I227" s="56"/>
      <c r="J227" s="56"/>
      <c r="K227" s="56"/>
      <c r="L227" s="56"/>
      <c r="M227" s="56"/>
      <c r="N227" s="56"/>
      <c r="O227" s="56"/>
      <c r="P227" s="56"/>
    </row>
    <row r="228" spans="1:16" ht="15.75" x14ac:dyDescent="0.25">
      <c r="A228" s="56"/>
      <c r="B228" s="56"/>
      <c r="C228" s="56"/>
      <c r="D228" s="56"/>
      <c r="E228" s="56"/>
      <c r="F228" s="56"/>
      <c r="G228" s="56"/>
      <c r="H228" s="56"/>
      <c r="I228" s="56"/>
      <c r="J228" s="56"/>
      <c r="K228" s="56"/>
      <c r="L228" s="56"/>
      <c r="M228" s="56"/>
      <c r="N228" s="56"/>
      <c r="O228" s="56"/>
      <c r="P228" s="56"/>
    </row>
    <row r="229" spans="1:16" ht="15.75" x14ac:dyDescent="0.25">
      <c r="A229" s="56"/>
      <c r="B229" s="56"/>
      <c r="C229" s="56"/>
      <c r="D229" s="56"/>
      <c r="E229" s="56"/>
      <c r="F229" s="56"/>
      <c r="G229" s="56"/>
      <c r="H229" s="56"/>
      <c r="I229" s="56"/>
      <c r="J229" s="56"/>
      <c r="K229" s="56"/>
      <c r="L229" s="56"/>
      <c r="M229" s="56"/>
      <c r="N229" s="56"/>
      <c r="O229" s="56"/>
      <c r="P229" s="56"/>
    </row>
    <row r="230" spans="1:16" ht="15.75" x14ac:dyDescent="0.25">
      <c r="A230" s="56"/>
      <c r="B230" s="56"/>
      <c r="C230" s="56"/>
      <c r="D230" s="56"/>
      <c r="E230" s="56"/>
      <c r="F230" s="56"/>
      <c r="G230" s="56"/>
      <c r="H230" s="56"/>
      <c r="I230" s="56"/>
      <c r="J230" s="56"/>
      <c r="K230" s="56"/>
      <c r="L230" s="56"/>
      <c r="M230" s="56"/>
      <c r="N230" s="56"/>
      <c r="O230" s="56"/>
      <c r="P230" s="56"/>
    </row>
    <row r="231" spans="1:16" ht="15.75" x14ac:dyDescent="0.25">
      <c r="A231" s="56"/>
      <c r="B231" s="56"/>
      <c r="C231" s="56"/>
      <c r="D231" s="56"/>
      <c r="E231" s="56"/>
      <c r="F231" s="56"/>
      <c r="G231" s="56"/>
      <c r="H231" s="56"/>
      <c r="I231" s="56"/>
      <c r="J231" s="56"/>
      <c r="K231" s="56"/>
      <c r="L231" s="56"/>
      <c r="M231" s="56"/>
      <c r="N231" s="56"/>
      <c r="O231" s="56"/>
      <c r="P231" s="56"/>
    </row>
    <row r="232" spans="1:16" ht="15.75" x14ac:dyDescent="0.25">
      <c r="A232" s="56"/>
      <c r="B232" s="56"/>
      <c r="C232" s="56"/>
      <c r="D232" s="56"/>
      <c r="E232" s="56"/>
      <c r="F232" s="56"/>
      <c r="G232" s="56"/>
      <c r="H232" s="56"/>
      <c r="I232" s="56"/>
      <c r="J232" s="56"/>
      <c r="K232" s="56"/>
      <c r="L232" s="56"/>
      <c r="M232" s="56"/>
      <c r="N232" s="56"/>
      <c r="O232" s="56"/>
      <c r="P232" s="56"/>
    </row>
    <row r="233" spans="1:16" ht="15.75" x14ac:dyDescent="0.25">
      <c r="A233" s="56"/>
      <c r="B233" s="56"/>
      <c r="C233" s="56"/>
      <c r="D233" s="56"/>
      <c r="E233" s="56"/>
      <c r="F233" s="56"/>
      <c r="G233" s="56"/>
      <c r="H233" s="56"/>
      <c r="I233" s="56"/>
      <c r="J233" s="56"/>
      <c r="K233" s="56"/>
      <c r="L233" s="56"/>
      <c r="M233" s="56"/>
      <c r="N233" s="56"/>
      <c r="O233" s="56"/>
      <c r="P233" s="56"/>
    </row>
    <row r="234" spans="1:16" ht="15.75" x14ac:dyDescent="0.25">
      <c r="A234" s="56"/>
      <c r="B234" s="56"/>
      <c r="C234" s="56"/>
      <c r="D234" s="56"/>
      <c r="E234" s="56"/>
      <c r="F234" s="56"/>
      <c r="G234" s="56"/>
      <c r="H234" s="56"/>
      <c r="I234" s="56"/>
      <c r="J234" s="56"/>
      <c r="K234" s="56"/>
      <c r="L234" s="56"/>
      <c r="M234" s="56"/>
      <c r="N234" s="56"/>
      <c r="O234" s="56"/>
      <c r="P234" s="56"/>
    </row>
    <row r="235" spans="1:16" ht="15.75" x14ac:dyDescent="0.25">
      <c r="A235" s="56"/>
      <c r="B235" s="56"/>
      <c r="C235" s="56"/>
      <c r="D235" s="56"/>
      <c r="E235" s="56"/>
      <c r="F235" s="56"/>
      <c r="G235" s="56"/>
      <c r="H235" s="56"/>
      <c r="I235" s="56"/>
      <c r="J235" s="56"/>
      <c r="K235" s="56"/>
      <c r="L235" s="56"/>
      <c r="M235" s="56"/>
      <c r="N235" s="56"/>
      <c r="O235" s="56"/>
      <c r="P235" s="56"/>
    </row>
    <row r="236" spans="1:16" ht="15.75" x14ac:dyDescent="0.25">
      <c r="A236" s="56"/>
      <c r="B236" s="56"/>
      <c r="C236" s="56"/>
      <c r="D236" s="56"/>
      <c r="E236" s="56"/>
      <c r="F236" s="56"/>
      <c r="G236" s="56"/>
      <c r="H236" s="56"/>
      <c r="I236" s="56"/>
      <c r="J236" s="56"/>
      <c r="K236" s="56"/>
      <c r="L236" s="56"/>
      <c r="M236" s="56"/>
      <c r="N236" s="56"/>
      <c r="O236" s="56"/>
      <c r="P236" s="56"/>
    </row>
    <row r="237" spans="1:16" ht="15.75" x14ac:dyDescent="0.25">
      <c r="A237" s="56"/>
      <c r="B237" s="56"/>
      <c r="C237" s="56"/>
      <c r="D237" s="56"/>
      <c r="E237" s="56"/>
      <c r="F237" s="56"/>
      <c r="G237" s="56"/>
      <c r="H237" s="56"/>
      <c r="I237" s="56"/>
      <c r="J237" s="56"/>
      <c r="K237" s="56"/>
      <c r="L237" s="56"/>
      <c r="M237" s="56"/>
      <c r="N237" s="56"/>
      <c r="O237" s="56"/>
      <c r="P237" s="56"/>
    </row>
    <row r="238" spans="1:16" ht="15.75" x14ac:dyDescent="0.25">
      <c r="A238" s="56"/>
      <c r="B238" s="56"/>
      <c r="C238" s="56"/>
      <c r="D238" s="56"/>
      <c r="E238" s="56"/>
      <c r="F238" s="56"/>
      <c r="G238" s="56"/>
      <c r="H238" s="56"/>
      <c r="I238" s="56"/>
      <c r="J238" s="56"/>
      <c r="K238" s="56"/>
      <c r="L238" s="56"/>
      <c r="M238" s="56"/>
      <c r="N238" s="56"/>
      <c r="O238" s="56"/>
      <c r="P238" s="56"/>
    </row>
    <row r="239" spans="1:16" ht="15.75" x14ac:dyDescent="0.25">
      <c r="A239" s="56"/>
      <c r="B239" s="56"/>
      <c r="C239" s="56"/>
      <c r="D239" s="56"/>
      <c r="E239" s="56"/>
      <c r="F239" s="56"/>
      <c r="G239" s="56"/>
      <c r="H239" s="56"/>
      <c r="I239" s="56"/>
      <c r="J239" s="56"/>
      <c r="K239" s="56"/>
      <c r="L239" s="56"/>
      <c r="M239" s="56"/>
      <c r="N239" s="56"/>
      <c r="O239" s="56"/>
      <c r="P239" s="56"/>
    </row>
    <row r="240" spans="1:16" ht="15.75" x14ac:dyDescent="0.25">
      <c r="A240" s="56"/>
      <c r="B240" s="56"/>
      <c r="C240" s="56"/>
      <c r="D240" s="56"/>
      <c r="E240" s="56"/>
      <c r="F240" s="56"/>
      <c r="G240" s="56"/>
      <c r="H240" s="56"/>
      <c r="I240" s="56"/>
      <c r="J240" s="56"/>
      <c r="K240" s="56"/>
      <c r="L240" s="56"/>
      <c r="M240" s="56"/>
      <c r="N240" s="56"/>
      <c r="O240" s="56"/>
      <c r="P240" s="56"/>
    </row>
    <row r="241" spans="1:16" ht="15.75" x14ac:dyDescent="0.25">
      <c r="A241" s="56"/>
      <c r="B241" s="56"/>
      <c r="C241" s="56"/>
      <c r="D241" s="56"/>
      <c r="E241" s="56"/>
      <c r="F241" s="56"/>
      <c r="G241" s="56"/>
      <c r="H241" s="56"/>
      <c r="I241" s="56"/>
      <c r="J241" s="56"/>
      <c r="K241" s="56"/>
      <c r="L241" s="56"/>
      <c r="M241" s="56"/>
      <c r="N241" s="56"/>
      <c r="O241" s="56"/>
      <c r="P241" s="56"/>
    </row>
    <row r="242" spans="1:16" ht="15.75" x14ac:dyDescent="0.25">
      <c r="A242" s="56"/>
      <c r="B242" s="56"/>
      <c r="C242" s="56"/>
      <c r="D242" s="56"/>
      <c r="E242" s="56"/>
      <c r="F242" s="56"/>
      <c r="G242" s="56"/>
      <c r="H242" s="56"/>
      <c r="I242" s="56"/>
      <c r="J242" s="56"/>
      <c r="K242" s="56"/>
      <c r="L242" s="56"/>
      <c r="M242" s="56"/>
      <c r="N242" s="56"/>
      <c r="O242" s="56"/>
      <c r="P242" s="56"/>
    </row>
    <row r="243" spans="1:16" ht="15.75" x14ac:dyDescent="0.25">
      <c r="A243" s="56"/>
      <c r="B243" s="56"/>
      <c r="C243" s="56"/>
      <c r="D243" s="56"/>
      <c r="E243" s="56"/>
      <c r="F243" s="56"/>
      <c r="G243" s="56"/>
      <c r="H243" s="56"/>
      <c r="I243" s="56"/>
      <c r="J243" s="56"/>
      <c r="K243" s="56"/>
      <c r="L243" s="56"/>
      <c r="M243" s="56"/>
      <c r="N243" s="56"/>
      <c r="O243" s="56"/>
      <c r="P243" s="56"/>
    </row>
    <row r="244" spans="1:16" ht="15.75" x14ac:dyDescent="0.25">
      <c r="A244" s="56"/>
      <c r="B244" s="56"/>
      <c r="C244" s="56"/>
      <c r="D244" s="56"/>
      <c r="E244" s="56"/>
      <c r="F244" s="56"/>
      <c r="G244" s="56"/>
      <c r="H244" s="56"/>
      <c r="I244" s="56"/>
      <c r="J244" s="56"/>
      <c r="K244" s="56"/>
      <c r="L244" s="56"/>
      <c r="M244" s="56"/>
      <c r="N244" s="56"/>
      <c r="O244" s="56"/>
      <c r="P244" s="56"/>
    </row>
    <row r="245" spans="1:16" ht="15.75" x14ac:dyDescent="0.25">
      <c r="A245" s="56"/>
      <c r="B245" s="56"/>
      <c r="C245" s="56"/>
      <c r="D245" s="56"/>
      <c r="E245" s="56"/>
      <c r="F245" s="56"/>
      <c r="G245" s="56"/>
      <c r="H245" s="56"/>
      <c r="I245" s="56"/>
      <c r="J245" s="56"/>
      <c r="K245" s="56"/>
      <c r="L245" s="56"/>
      <c r="M245" s="56"/>
      <c r="N245" s="56"/>
      <c r="O245" s="56"/>
      <c r="P245" s="56"/>
    </row>
    <row r="246" spans="1:16" ht="15.75" x14ac:dyDescent="0.25">
      <c r="A246" s="56"/>
      <c r="B246" s="56"/>
      <c r="C246" s="56"/>
      <c r="D246" s="56"/>
      <c r="E246" s="56"/>
      <c r="F246" s="56"/>
      <c r="G246" s="56"/>
      <c r="H246" s="56"/>
      <c r="I246" s="56"/>
      <c r="J246" s="56"/>
      <c r="K246" s="56"/>
      <c r="L246" s="56"/>
      <c r="M246" s="56"/>
      <c r="N246" s="56"/>
      <c r="O246" s="56"/>
      <c r="P246" s="56"/>
    </row>
    <row r="247" spans="1:16" ht="15.75" x14ac:dyDescent="0.25">
      <c r="A247" s="56"/>
      <c r="B247" s="56"/>
      <c r="C247" s="56"/>
      <c r="D247" s="56"/>
      <c r="E247" s="56"/>
      <c r="F247" s="56"/>
      <c r="G247" s="56"/>
      <c r="H247" s="56"/>
      <c r="I247" s="56"/>
      <c r="J247" s="56"/>
      <c r="K247" s="56"/>
      <c r="L247" s="56"/>
      <c r="M247" s="56"/>
      <c r="N247" s="56"/>
      <c r="O247" s="56"/>
      <c r="P247" s="56"/>
    </row>
    <row r="248" spans="1:16" ht="15.75" x14ac:dyDescent="0.25">
      <c r="A248" s="56"/>
      <c r="B248" s="56"/>
      <c r="C248" s="56"/>
      <c r="D248" s="56"/>
      <c r="E248" s="56"/>
      <c r="F248" s="56"/>
      <c r="G248" s="56"/>
      <c r="H248" s="56"/>
      <c r="I248" s="56"/>
      <c r="J248" s="56"/>
      <c r="K248" s="56"/>
      <c r="L248" s="56"/>
      <c r="M248" s="56"/>
      <c r="N248" s="56"/>
      <c r="O248" s="56"/>
      <c r="P248" s="56"/>
    </row>
    <row r="249" spans="1:16" ht="15.75" x14ac:dyDescent="0.25">
      <c r="A249" s="56"/>
      <c r="B249" s="56"/>
      <c r="C249" s="56"/>
      <c r="D249" s="56"/>
      <c r="E249" s="56"/>
      <c r="F249" s="56"/>
      <c r="G249" s="56"/>
      <c r="H249" s="56"/>
      <c r="I249" s="56"/>
      <c r="J249" s="56"/>
      <c r="K249" s="56"/>
      <c r="L249" s="56"/>
      <c r="M249" s="56"/>
      <c r="N249" s="56"/>
      <c r="O249" s="56"/>
      <c r="P249" s="56"/>
    </row>
    <row r="250" spans="1:16" ht="15.75" x14ac:dyDescent="0.25">
      <c r="A250" s="56"/>
      <c r="B250" s="56"/>
      <c r="C250" s="56"/>
      <c r="D250" s="56"/>
      <c r="E250" s="56"/>
      <c r="F250" s="56"/>
      <c r="G250" s="56"/>
      <c r="H250" s="56"/>
      <c r="I250" s="56"/>
      <c r="J250" s="56"/>
      <c r="K250" s="56"/>
      <c r="L250" s="56"/>
      <c r="M250" s="56"/>
      <c r="N250" s="56"/>
      <c r="O250" s="56"/>
      <c r="P250" s="56"/>
    </row>
    <row r="251" spans="1:16" ht="15.75" x14ac:dyDescent="0.25">
      <c r="A251" s="56"/>
      <c r="B251" s="56"/>
      <c r="C251" s="56"/>
      <c r="D251" s="56"/>
      <c r="E251" s="56"/>
      <c r="F251" s="56"/>
      <c r="G251" s="56"/>
      <c r="H251" s="56"/>
      <c r="I251" s="56"/>
      <c r="J251" s="56"/>
      <c r="K251" s="56"/>
      <c r="L251" s="56"/>
      <c r="M251" s="56"/>
      <c r="N251" s="56"/>
      <c r="O251" s="56"/>
      <c r="P251" s="56"/>
    </row>
    <row r="252" spans="1:16" ht="15.75" x14ac:dyDescent="0.25">
      <c r="A252" s="56"/>
      <c r="B252" s="56"/>
      <c r="C252" s="56"/>
      <c r="D252" s="56"/>
      <c r="E252" s="56"/>
      <c r="F252" s="56"/>
      <c r="G252" s="56"/>
      <c r="H252" s="56"/>
      <c r="I252" s="56"/>
      <c r="J252" s="56"/>
      <c r="K252" s="56"/>
      <c r="L252" s="56"/>
      <c r="M252" s="56"/>
      <c r="N252" s="56"/>
      <c r="O252" s="56"/>
      <c r="P252" s="56"/>
    </row>
    <row r="253" spans="1:16" ht="15.75" x14ac:dyDescent="0.25">
      <c r="A253" s="56"/>
      <c r="B253" s="56"/>
      <c r="C253" s="56"/>
      <c r="D253" s="56"/>
      <c r="E253" s="56"/>
      <c r="F253" s="56"/>
      <c r="G253" s="56"/>
      <c r="H253" s="56"/>
      <c r="I253" s="56"/>
      <c r="J253" s="56"/>
      <c r="K253" s="56"/>
      <c r="L253" s="56"/>
      <c r="M253" s="56"/>
      <c r="N253" s="56"/>
      <c r="O253" s="56"/>
      <c r="P253" s="56"/>
    </row>
    <row r="254" spans="1:16" ht="15.75" x14ac:dyDescent="0.25">
      <c r="A254" s="56"/>
      <c r="B254" s="56"/>
      <c r="C254" s="56"/>
      <c r="D254" s="56"/>
      <c r="E254" s="56"/>
      <c r="F254" s="56"/>
      <c r="G254" s="56"/>
      <c r="H254" s="56"/>
      <c r="I254" s="56"/>
      <c r="J254" s="56"/>
      <c r="K254" s="56"/>
      <c r="L254" s="56"/>
      <c r="M254" s="56"/>
      <c r="N254" s="56"/>
      <c r="O254" s="56"/>
      <c r="P254" s="56"/>
    </row>
    <row r="255" spans="1:16" ht="15.75" x14ac:dyDescent="0.25">
      <c r="A255" s="56"/>
      <c r="B255" s="56"/>
      <c r="C255" s="56"/>
      <c r="D255" s="56"/>
      <c r="E255" s="56"/>
      <c r="F255" s="56"/>
      <c r="G255" s="56"/>
      <c r="H255" s="56"/>
      <c r="I255" s="56"/>
      <c r="J255" s="56"/>
      <c r="K255" s="56"/>
      <c r="L255" s="56"/>
      <c r="M255" s="56"/>
      <c r="N255" s="56"/>
      <c r="O255" s="56"/>
      <c r="P255" s="56"/>
    </row>
    <row r="256" spans="1:16" ht="15.75" x14ac:dyDescent="0.25">
      <c r="A256" s="56"/>
      <c r="B256" s="56"/>
      <c r="C256" s="56"/>
      <c r="D256" s="56"/>
      <c r="E256" s="56"/>
      <c r="F256" s="56"/>
      <c r="G256" s="56"/>
      <c r="H256" s="56"/>
      <c r="I256" s="56"/>
      <c r="J256" s="56"/>
      <c r="K256" s="56"/>
      <c r="L256" s="56"/>
      <c r="M256" s="56"/>
      <c r="N256" s="56"/>
      <c r="O256" s="56"/>
      <c r="P256" s="56"/>
    </row>
    <row r="257" spans="1:16" ht="15.75" x14ac:dyDescent="0.25">
      <c r="A257" s="56"/>
      <c r="B257" s="56"/>
      <c r="C257" s="56"/>
      <c r="D257" s="56"/>
      <c r="E257" s="56"/>
      <c r="F257" s="56"/>
      <c r="G257" s="56"/>
      <c r="H257" s="56"/>
      <c r="I257" s="56"/>
      <c r="J257" s="56"/>
      <c r="K257" s="56"/>
      <c r="L257" s="56"/>
      <c r="M257" s="56"/>
      <c r="N257" s="56"/>
      <c r="O257" s="56"/>
      <c r="P257" s="56"/>
    </row>
    <row r="258" spans="1:16" ht="15.75" x14ac:dyDescent="0.25">
      <c r="A258" s="56"/>
      <c r="B258" s="56"/>
      <c r="C258" s="56"/>
      <c r="D258" s="56"/>
      <c r="E258" s="56"/>
      <c r="F258" s="56"/>
      <c r="G258" s="56"/>
      <c r="H258" s="56"/>
      <c r="I258" s="56"/>
      <c r="J258" s="56"/>
      <c r="K258" s="56"/>
      <c r="L258" s="56"/>
      <c r="M258" s="56"/>
      <c r="N258" s="56"/>
      <c r="O258" s="56"/>
      <c r="P258" s="56"/>
    </row>
    <row r="259" spans="1:16" ht="15.75" x14ac:dyDescent="0.25">
      <c r="A259" s="56"/>
      <c r="B259" s="56"/>
      <c r="C259" s="56"/>
      <c r="D259" s="56"/>
      <c r="E259" s="56"/>
      <c r="F259" s="56"/>
      <c r="G259" s="56"/>
      <c r="H259" s="56"/>
      <c r="I259" s="56"/>
      <c r="J259" s="56"/>
      <c r="K259" s="56"/>
      <c r="L259" s="56"/>
      <c r="M259" s="56"/>
      <c r="N259" s="56"/>
      <c r="O259" s="56"/>
      <c r="P259" s="56"/>
    </row>
    <row r="260" spans="1:16" ht="15.75" x14ac:dyDescent="0.25">
      <c r="A260" s="56"/>
      <c r="B260" s="56"/>
      <c r="C260" s="56"/>
      <c r="D260" s="56"/>
      <c r="E260" s="56"/>
      <c r="F260" s="56"/>
      <c r="G260" s="56"/>
      <c r="H260" s="56"/>
      <c r="I260" s="56"/>
      <c r="J260" s="56"/>
      <c r="K260" s="56"/>
      <c r="L260" s="56"/>
      <c r="M260" s="56"/>
      <c r="N260" s="56"/>
      <c r="O260" s="56"/>
      <c r="P260" s="56"/>
    </row>
    <row r="261" spans="1:16" ht="15.75" x14ac:dyDescent="0.25">
      <c r="A261" s="56"/>
      <c r="B261" s="56"/>
      <c r="C261" s="56"/>
      <c r="D261" s="56"/>
      <c r="E261" s="56"/>
      <c r="F261" s="56"/>
      <c r="G261" s="56"/>
      <c r="H261" s="56"/>
      <c r="I261" s="56"/>
      <c r="J261" s="56"/>
      <c r="K261" s="56"/>
      <c r="L261" s="56"/>
      <c r="M261" s="56"/>
      <c r="N261" s="56"/>
      <c r="O261" s="56"/>
      <c r="P261" s="56"/>
    </row>
    <row r="262" spans="1:16" ht="15.75" x14ac:dyDescent="0.25">
      <c r="A262" s="56"/>
      <c r="B262" s="56"/>
      <c r="C262" s="56"/>
      <c r="D262" s="56"/>
      <c r="E262" s="56"/>
      <c r="F262" s="56"/>
      <c r="G262" s="56"/>
      <c r="H262" s="56"/>
      <c r="I262" s="56"/>
      <c r="J262" s="56"/>
      <c r="K262" s="56"/>
      <c r="L262" s="56"/>
      <c r="M262" s="56"/>
      <c r="N262" s="56"/>
      <c r="O262" s="56"/>
      <c r="P262" s="56"/>
    </row>
    <row r="263" spans="1:16" ht="15.75" x14ac:dyDescent="0.25">
      <c r="A263" s="56"/>
      <c r="B263" s="56"/>
      <c r="C263" s="56"/>
      <c r="D263" s="56"/>
      <c r="E263" s="56"/>
      <c r="F263" s="56"/>
      <c r="G263" s="56"/>
      <c r="H263" s="56"/>
      <c r="I263" s="56"/>
      <c r="J263" s="56"/>
      <c r="K263" s="56"/>
      <c r="L263" s="56"/>
      <c r="M263" s="56"/>
      <c r="N263" s="56"/>
      <c r="O263" s="56"/>
      <c r="P263" s="56"/>
    </row>
    <row r="264" spans="1:16" ht="15.75" x14ac:dyDescent="0.25">
      <c r="A264" s="56"/>
      <c r="B264" s="56"/>
      <c r="C264" s="56"/>
      <c r="D264" s="56"/>
      <c r="E264" s="56"/>
      <c r="F264" s="56"/>
      <c r="G264" s="56"/>
      <c r="H264" s="56"/>
      <c r="I264" s="56"/>
      <c r="J264" s="56"/>
      <c r="K264" s="56"/>
      <c r="L264" s="56"/>
      <c r="M264" s="56"/>
      <c r="N264" s="56"/>
      <c r="O264" s="56"/>
      <c r="P264" s="56"/>
    </row>
    <row r="265" spans="1:16" ht="15.75" x14ac:dyDescent="0.25">
      <c r="A265" s="56"/>
      <c r="B265" s="56"/>
      <c r="C265" s="56"/>
      <c r="D265" s="56"/>
      <c r="E265" s="56"/>
      <c r="F265" s="56"/>
      <c r="G265" s="56"/>
      <c r="H265" s="56"/>
      <c r="I265" s="56"/>
      <c r="J265" s="56"/>
      <c r="K265" s="56"/>
      <c r="L265" s="56"/>
      <c r="M265" s="56"/>
      <c r="N265" s="56"/>
      <c r="O265" s="56"/>
      <c r="P265" s="56"/>
    </row>
    <row r="266" spans="1:16" ht="15.75" x14ac:dyDescent="0.25">
      <c r="A266" s="56"/>
      <c r="B266" s="56"/>
      <c r="C266" s="56"/>
      <c r="D266" s="56"/>
      <c r="E266" s="56"/>
      <c r="F266" s="56"/>
      <c r="G266" s="56"/>
      <c r="H266" s="56"/>
      <c r="I266" s="56"/>
      <c r="J266" s="56"/>
      <c r="K266" s="56"/>
      <c r="L266" s="56"/>
      <c r="M266" s="56"/>
      <c r="N266" s="56"/>
      <c r="O266" s="56"/>
      <c r="P266" s="56"/>
    </row>
    <row r="267" spans="1:16" ht="15.75" x14ac:dyDescent="0.25">
      <c r="A267" s="56"/>
      <c r="B267" s="56"/>
      <c r="C267" s="56"/>
      <c r="D267" s="56"/>
      <c r="E267" s="56"/>
      <c r="F267" s="56"/>
      <c r="G267" s="56"/>
      <c r="H267" s="56"/>
      <c r="I267" s="56"/>
      <c r="J267" s="56"/>
      <c r="K267" s="56"/>
      <c r="L267" s="56"/>
      <c r="M267" s="56"/>
      <c r="N267" s="56"/>
      <c r="O267" s="56"/>
      <c r="P267" s="56"/>
    </row>
    <row r="268" spans="1:16" ht="15.75" x14ac:dyDescent="0.25">
      <c r="A268" s="56"/>
      <c r="B268" s="56"/>
      <c r="C268" s="56"/>
      <c r="D268" s="56"/>
      <c r="E268" s="56"/>
      <c r="F268" s="56"/>
      <c r="G268" s="56"/>
      <c r="H268" s="56"/>
      <c r="I268" s="56"/>
      <c r="J268" s="56"/>
      <c r="K268" s="56"/>
      <c r="L268" s="56"/>
      <c r="M268" s="56"/>
      <c r="N268" s="56"/>
      <c r="O268" s="56"/>
      <c r="P268" s="56"/>
    </row>
    <row r="269" spans="1:16" ht="15.75" x14ac:dyDescent="0.25">
      <c r="A269" s="56"/>
      <c r="B269" s="56"/>
      <c r="C269" s="56"/>
      <c r="D269" s="56"/>
      <c r="E269" s="56"/>
      <c r="F269" s="56"/>
      <c r="G269" s="56"/>
      <c r="H269" s="56"/>
      <c r="I269" s="56"/>
      <c r="J269" s="56"/>
      <c r="K269" s="56"/>
      <c r="L269" s="56"/>
      <c r="M269" s="56"/>
      <c r="N269" s="56"/>
      <c r="O269" s="56"/>
      <c r="P269" s="56"/>
    </row>
    <row r="270" spans="1:16" ht="15.75" x14ac:dyDescent="0.25">
      <c r="A270" s="56"/>
      <c r="B270" s="56"/>
      <c r="C270" s="56"/>
      <c r="D270" s="56"/>
      <c r="E270" s="56"/>
      <c r="F270" s="56"/>
      <c r="G270" s="56"/>
      <c r="H270" s="56"/>
      <c r="I270" s="56"/>
      <c r="J270" s="56"/>
      <c r="K270" s="56"/>
      <c r="L270" s="56"/>
      <c r="M270" s="56"/>
      <c r="N270" s="56"/>
      <c r="O270" s="56"/>
      <c r="P270" s="56"/>
    </row>
    <row r="271" spans="1:16" ht="15.75" x14ac:dyDescent="0.25">
      <c r="A271" s="56"/>
      <c r="B271" s="56"/>
      <c r="C271" s="56"/>
      <c r="D271" s="56"/>
      <c r="E271" s="56"/>
      <c r="F271" s="56"/>
      <c r="G271" s="56"/>
      <c r="H271" s="56"/>
      <c r="I271" s="56"/>
      <c r="J271" s="56"/>
      <c r="K271" s="56"/>
      <c r="L271" s="56"/>
      <c r="M271" s="56"/>
      <c r="N271" s="56"/>
      <c r="O271" s="56"/>
      <c r="P271" s="56"/>
    </row>
    <row r="272" spans="1:16" ht="15.75" x14ac:dyDescent="0.25">
      <c r="A272" s="56"/>
      <c r="B272" s="56"/>
      <c r="C272" s="56"/>
      <c r="D272" s="56"/>
      <c r="E272" s="56"/>
      <c r="F272" s="56"/>
      <c r="G272" s="56"/>
      <c r="H272" s="56"/>
      <c r="I272" s="56"/>
      <c r="J272" s="56"/>
      <c r="K272" s="56"/>
      <c r="L272" s="56"/>
      <c r="M272" s="56"/>
      <c r="N272" s="56"/>
      <c r="O272" s="56"/>
      <c r="P272" s="56"/>
    </row>
    <row r="273" spans="1:16" ht="15.75" x14ac:dyDescent="0.25">
      <c r="A273" s="56"/>
      <c r="B273" s="56"/>
      <c r="C273" s="56"/>
      <c r="D273" s="56"/>
      <c r="E273" s="56"/>
      <c r="F273" s="56"/>
      <c r="G273" s="56"/>
      <c r="H273" s="56"/>
      <c r="I273" s="56"/>
      <c r="J273" s="56"/>
      <c r="K273" s="56"/>
      <c r="L273" s="56"/>
      <c r="M273" s="56"/>
      <c r="N273" s="56"/>
      <c r="O273" s="56"/>
      <c r="P273" s="56"/>
    </row>
    <row r="274" spans="1:16" ht="15.75" x14ac:dyDescent="0.25">
      <c r="A274" s="56"/>
      <c r="B274" s="56"/>
      <c r="C274" s="56"/>
      <c r="D274" s="56"/>
      <c r="E274" s="56"/>
      <c r="F274" s="56"/>
      <c r="G274" s="56"/>
      <c r="H274" s="56"/>
      <c r="I274" s="56"/>
      <c r="J274" s="56"/>
      <c r="K274" s="56"/>
      <c r="L274" s="56"/>
      <c r="M274" s="56"/>
      <c r="N274" s="56"/>
      <c r="O274" s="56"/>
      <c r="P274" s="56"/>
    </row>
  </sheetData>
  <sheetProtection algorithmName="SHA-512" hashValue="eGEm8xjhtG8SIMypgjhW1SfgNyQVgFXkRnukFB4pEEgmRzHyfoe0nbetHlGv+UUGeBpuIENCihCISwNhaaS44Q==" saltValue="LKjmeJhgSaAxh7mP/9phvQ==" spinCount="100000" sheet="1" objects="1" scenarios="1"/>
  <mergeCells count="11">
    <mergeCell ref="B7:D7"/>
    <mergeCell ref="B65:B68"/>
    <mergeCell ref="B69:B72"/>
    <mergeCell ref="B14:B19"/>
    <mergeCell ref="B20:B21"/>
    <mergeCell ref="B23:B34"/>
    <mergeCell ref="B35:B47"/>
    <mergeCell ref="B49:B55"/>
    <mergeCell ref="B56:B60"/>
    <mergeCell ref="B61:B62"/>
    <mergeCell ref="B63:B64"/>
  </mergeCells>
  <pageMargins left="0.70866141732283472" right="0.70866141732283472" top="0.74803149606299213" bottom="0.74803149606299213" header="0.31496062992125984" footer="0.31496062992125984"/>
  <pageSetup scale="73" fitToHeight="0" orientation="landscape" r:id="rId1"/>
  <rowBreaks count="7" manualBreakCount="7">
    <brk id="13" max="4" man="1"/>
    <brk id="22" max="4" man="1"/>
    <brk id="34" max="4" man="1"/>
    <brk id="48" max="4" man="1"/>
    <brk id="55" max="4" man="1"/>
    <brk id="64" max="4" man="1"/>
    <brk id="73" max="4" man="1"/>
  </rowBreaks>
  <colBreaks count="1" manualBreakCount="1">
    <brk id="5"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C15"/>
  <sheetViews>
    <sheetView showGridLines="0" zoomScaleNormal="100" workbookViewId="0"/>
  </sheetViews>
  <sheetFormatPr defaultColWidth="9.140625" defaultRowHeight="15.75" x14ac:dyDescent="0.25"/>
  <cols>
    <col min="1" max="1" width="7.5703125" style="41" customWidth="1"/>
    <col min="2" max="2" width="57.140625" style="41" customWidth="1"/>
    <col min="3" max="3" width="24.85546875" style="41" customWidth="1"/>
    <col min="4" max="16384" width="9.140625" style="41"/>
  </cols>
  <sheetData>
    <row r="1" spans="1:3" ht="21" x14ac:dyDescent="0.35">
      <c r="A1" s="1" t="s">
        <v>213</v>
      </c>
      <c r="B1" s="1"/>
      <c r="C1" s="40"/>
    </row>
    <row r="2" spans="1:3" x14ac:dyDescent="0.25">
      <c r="A2" s="40"/>
      <c r="B2" s="40"/>
      <c r="C2" s="40"/>
    </row>
    <row r="3" spans="1:3" x14ac:dyDescent="0.25">
      <c r="A3" s="40"/>
      <c r="B3" s="40"/>
      <c r="C3" s="40"/>
    </row>
    <row r="4" spans="1:3" x14ac:dyDescent="0.25">
      <c r="A4" s="40"/>
      <c r="B4" s="40"/>
      <c r="C4" s="40"/>
    </row>
    <row r="5" spans="1:3" x14ac:dyDescent="0.25">
      <c r="A5" s="40"/>
      <c r="B5" s="40"/>
      <c r="C5" s="40"/>
    </row>
    <row r="6" spans="1:3" s="70" customFormat="1" ht="18.75" x14ac:dyDescent="0.25">
      <c r="A6" s="136" t="s">
        <v>19</v>
      </c>
      <c r="B6" s="136"/>
      <c r="C6" s="136"/>
    </row>
    <row r="7" spans="1:3" x14ac:dyDescent="0.25">
      <c r="A7" s="39"/>
      <c r="B7" s="24"/>
      <c r="C7" s="40"/>
    </row>
    <row r="8" spans="1:3" x14ac:dyDescent="0.25">
      <c r="A8" s="23"/>
      <c r="B8" s="21" t="s">
        <v>28</v>
      </c>
      <c r="C8" s="42"/>
    </row>
    <row r="9" spans="1:3" x14ac:dyDescent="0.25">
      <c r="A9" s="43"/>
      <c r="B9" s="24"/>
      <c r="C9" s="42"/>
    </row>
    <row r="10" spans="1:3" x14ac:dyDescent="0.25">
      <c r="A10" s="39" t="s">
        <v>16</v>
      </c>
      <c r="B10" s="24" t="s">
        <v>29</v>
      </c>
      <c r="C10" s="22" t="b">
        <f>IF(AND(ValidationResult_GeneralInfo=TRUE,ValidationResult_SectionA=TRUE),TRUE,FALSE)</f>
        <v>0</v>
      </c>
    </row>
    <row r="11" spans="1:3" x14ac:dyDescent="0.25">
      <c r="A11" s="40"/>
      <c r="B11" s="24"/>
      <c r="C11" s="40"/>
    </row>
    <row r="12" spans="1:3" x14ac:dyDescent="0.25">
      <c r="A12" s="21"/>
      <c r="B12" s="21" t="s">
        <v>30</v>
      </c>
      <c r="C12" s="40"/>
    </row>
    <row r="13" spans="1:3" x14ac:dyDescent="0.25">
      <c r="A13" s="40"/>
      <c r="B13" s="40"/>
      <c r="C13" s="40"/>
    </row>
    <row r="14" spans="1:3" x14ac:dyDescent="0.25">
      <c r="A14" s="40"/>
      <c r="B14" s="22" t="str">
        <f>IF(C10=FALSE,"NOT VALIDATED","VALIDATED")</f>
        <v>NOT VALIDATED</v>
      </c>
      <c r="C14" s="40"/>
    </row>
    <row r="15" spans="1:3" x14ac:dyDescent="0.25">
      <c r="A15" s="40"/>
      <c r="B15" s="40"/>
      <c r="C15" s="40"/>
    </row>
  </sheetData>
  <sheetProtection algorithmName="SHA-512" hashValue="t0gu0Nl/f3cCbWWZkIHFs13XWC3uQnph89loL64ieMLFQ3veeCtu8LF79Vt9a954fjIvvNWEY34yxH10C706HQ==" saltValue="I7AnTwKGKD5lFCCpUzJQLw==" spinCount="100000" sheet="1" objects="1" scenarios="1"/>
  <mergeCells count="1">
    <mergeCell ref="A6:C6"/>
  </mergeCells>
  <conditionalFormatting sqref="C10">
    <cfRule type="cellIs" dxfId="3" priority="100" operator="equal">
      <formula>TRUE</formula>
    </cfRule>
    <cfRule type="cellIs" dxfId="2" priority="101" operator="equal">
      <formula>FALSE</formula>
    </cfRule>
  </conditionalFormatting>
  <conditionalFormatting sqref="B14">
    <cfRule type="cellIs" dxfId="1" priority="87" operator="equal">
      <formula>"VALIDATED"</formula>
    </cfRule>
    <cfRule type="cellIs" dxfId="0" priority="88" operator="equal">
      <formula>"NOT VALIDATED"</formula>
    </cfRule>
  </conditionalFormatting>
  <pageMargins left="0.70866141732283472" right="0.70866141732283472" top="0.74803149606299213" bottom="0.74803149606299213" header="0.31496062992125984" footer="0.31496062992125984"/>
  <pageSetup paperSize="9" scale="97" fitToHeight="0" orientation="portrait"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Instructions</vt:lpstr>
      <vt:lpstr>General Info</vt:lpstr>
      <vt:lpstr>Section A</vt:lpstr>
      <vt:lpstr>Definitions</vt:lpstr>
      <vt:lpstr>Validation Tests</vt:lpstr>
      <vt:lpstr>Definitions!Print_Area</vt:lpstr>
      <vt:lpstr>'General Info'!Print_Area</vt:lpstr>
      <vt:lpstr>Instructions!Print_Area</vt:lpstr>
      <vt:lpstr>'Section A'!Print_Area</vt:lpstr>
      <vt:lpstr>'Validation Tests'!Print_Area</vt:lpstr>
      <vt:lpstr>Definitions!Print_Titles</vt:lpstr>
      <vt:lpstr>'Section A'!Print_Titles</vt:lpstr>
      <vt:lpstr>ValidationResult_GeneralInfo</vt:lpstr>
      <vt:lpstr>ValidationResult_GI</vt:lpstr>
      <vt:lpstr>ValidationResult_SectionA</vt:lpstr>
      <vt:lpstr>ValidationResult_SectionF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2019-03-18T07:11:22Z</dcterms:modified>
</cp:coreProperties>
</file>